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G:\Mi unidad\2023\4. EVALUACIÓN Y SEGUIMIENTO\20. PLANES DE MEJORA\3. AGO 2023\INFORME\"/>
    </mc:Choice>
  </mc:AlternateContent>
  <xr:revisionPtr revIDLastSave="0" documentId="13_ncr:1_{BEDD0500-CA6D-49DC-8F25-53005323BDC2}" xr6:coauthVersionLast="47" xr6:coauthVersionMax="47" xr10:uidLastSave="{00000000-0000-0000-0000-000000000000}"/>
  <bookViews>
    <workbookView xWindow="-120" yWindow="-120" windowWidth="20640" windowHeight="11160" tabRatio="730" xr2:uid="{00000000-000D-0000-FFFF-FFFF00000000}"/>
  </bookViews>
  <sheets>
    <sheet name="PLAN_MEJORAMIENTO_INTERNO" sheetId="1" r:id="rId1"/>
    <sheet name="ACC_PENDIENTE_EVALUAR_EFEC 2021" sheetId="5" r:id="rId2"/>
    <sheet name="ACC_PENDIENTE_EVALUA_EFECT_2022" sheetId="9" r:id="rId3"/>
    <sheet name="RESUMEN ESTADO I CUATRIMESTRE" sheetId="3" state="hidden" r:id="rId4"/>
    <sheet name="Listas" sheetId="4" state="hidden" r:id="rId5"/>
  </sheets>
  <externalReferences>
    <externalReference r:id="rId6"/>
  </externalReferences>
  <definedNames>
    <definedName name="_xlnm._FilterDatabase" localSheetId="2" hidden="1">ACC_PENDIENTE_EVALUA_EFECT_2022!$A$3:$AV$64</definedName>
    <definedName name="_xlnm._FilterDatabase" localSheetId="1" hidden="1">'ACC_PENDIENTE_EVALUAR_EFEC 2021'!$A$4:$CD$11</definedName>
    <definedName name="_xlnm._FilterDatabase" localSheetId="0" hidden="1">PLAN_MEJORAMIENTO_INTERNO!$A$9:$BA$110</definedName>
    <definedName name="Año" localSheetId="1">[1]Listas!$I$2:$I$1048576</definedName>
    <definedName name="Año">Listas!$I$2:$I$1048576</definedName>
    <definedName name="Cumplimiento_Total_Acción" localSheetId="1">[1]Listas!$K$2:$K$1048576</definedName>
    <definedName name="Cumplimiento_Total_Acción">Listas!$K$2:$K$1048576</definedName>
    <definedName name="Efectividad_Acción" localSheetId="1">[1]Listas!$L$2:$L$1048576</definedName>
    <definedName name="Efectividad_Acción">Listas!$L$2:$L$1048576</definedName>
    <definedName name="Estado_Acción">Listas!$D$2:$D$1048576</definedName>
    <definedName name="Estado_Acción_Evaluación_Efectividad" localSheetId="1">[1]Listas!$M$2:$M$1048576</definedName>
    <definedName name="Estado_Acción_Evaluación_Efectividad">Listas!$M$2:$M$1048576</definedName>
    <definedName name="Estado_CI" localSheetId="1">[1]Listas!$H$2:$H$1048576</definedName>
    <definedName name="Estado_CI">Listas!$H$2:$H$1048576</definedName>
    <definedName name="Estado_OAP" localSheetId="1">[1]Listas!$G$2:$G$1048576</definedName>
    <definedName name="Estado_OAP">Listas!$G$2:$G$1048576</definedName>
    <definedName name="Fuentes" localSheetId="1">[1]Listas!$B$2:$B$1048576</definedName>
    <definedName name="Fuentes">Listas!$B$2:$B$1048576</definedName>
    <definedName name="Información_de_Modificación" localSheetId="1">[1]Listas!$N$2:$N$1048576</definedName>
    <definedName name="Información_de_Modificación">Listas!$N$2:$N$1048576</definedName>
    <definedName name="Líder_de_Proceso" localSheetId="1">[1]Listas!$J$2:$J$1048576</definedName>
    <definedName name="Líder_de_Proceso">Listas!$J$2:$J$1048576</definedName>
    <definedName name="Plan_de_Mejoramiento">Listas!$E$2:$E$1048576</definedName>
    <definedName name="Procesos" localSheetId="1">[1]Listas!$A$2:$A$1048576</definedName>
    <definedName name="Procesos">Listas!$A$2:$A$1048576</definedName>
    <definedName name="Sí___No">Listas!$C$2:$C$1048576</definedName>
    <definedName name="Tipo" localSheetId="1">[1]Listas!$F$2:$F$1048576</definedName>
    <definedName name="Tipo">Listas!$F$2:$F$1048576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3" l="1"/>
  <c r="R9" i="3"/>
  <c r="Q9" i="3"/>
  <c r="P9" i="3"/>
  <c r="O9" i="3"/>
  <c r="N9" i="3"/>
  <c r="M9" i="3"/>
  <c r="L9" i="3"/>
  <c r="K9" i="3"/>
  <c r="J9" i="3"/>
  <c r="I9" i="3"/>
  <c r="H9" i="3"/>
  <c r="G9" i="3"/>
  <c r="F9" i="3"/>
  <c r="E9" i="3"/>
  <c r="D9" i="3"/>
  <c r="B8" i="3"/>
  <c r="B7" i="3"/>
  <c r="B6" i="3"/>
  <c r="B5" i="3"/>
  <c r="B4" i="3"/>
  <c r="L18" i="1"/>
  <c r="L17" i="1"/>
  <c r="L16" i="1"/>
  <c r="L15" i="1"/>
  <c r="L14" i="1"/>
  <c r="L12" i="1"/>
  <c r="L10" i="1"/>
  <c r="B9" i="3" l="1"/>
  <c r="C6" i="3" s="1"/>
  <c r="C8" i="3" l="1"/>
  <c r="C4" i="3"/>
  <c r="C7" i="3"/>
  <c r="C5" i="3"/>
  <c r="C9" i="3" l="1"/>
</calcChain>
</file>

<file path=xl/sharedStrings.xml><?xml version="1.0" encoding="utf-8"?>
<sst xmlns="http://schemas.openxmlformats.org/spreadsheetml/2006/main" count="4340" uniqueCount="1838">
  <si>
    <t>INSTITUTO DISTRITAL DE PATRIMONIO CULTURAL</t>
  </si>
  <si>
    <t>FORTALECIMIENTO DEL SIG</t>
  </si>
  <si>
    <t>PLAN DE MEJORAMIENTO DE ORIGEN INTERNO</t>
  </si>
  <si>
    <t>VIGENCIA</t>
  </si>
  <si>
    <t>IDENTIFICACIÓN</t>
  </si>
  <si>
    <t>FORMULACIÓN</t>
  </si>
  <si>
    <t>MODIFICACIÓN</t>
  </si>
  <si>
    <t>MONITOREO Y SEGUIMIENTO</t>
  </si>
  <si>
    <t>EVALUACIÓN FINAL DE LAS ACCIONES (Asesoría de Control Interno)</t>
  </si>
  <si>
    <t>Primer Cuatrimestre</t>
  </si>
  <si>
    <t>Segundo Cuatrimestre</t>
  </si>
  <si>
    <t>Tercer Cuatrimestre</t>
  </si>
  <si>
    <t>EFECTIVIDAD</t>
  </si>
  <si>
    <t>Fuente del Plan de Mejoramiento</t>
  </si>
  <si>
    <t>Fecha de Identificación
(dd/mm/aaaa)</t>
  </si>
  <si>
    <t>Proceso</t>
  </si>
  <si>
    <t>Líder del Proceso</t>
  </si>
  <si>
    <t>Análisis de Causa Raíz</t>
  </si>
  <si>
    <t>No. Acción</t>
  </si>
  <si>
    <t>Código Acción</t>
  </si>
  <si>
    <t>Descripción de la acción a desarrollar</t>
  </si>
  <si>
    <t>Tipo de Acción</t>
  </si>
  <si>
    <t>Entregable</t>
  </si>
  <si>
    <t>Total programado</t>
  </si>
  <si>
    <t>Responsable (Nombre / Rol)</t>
  </si>
  <si>
    <t>Fecha de inicio
(dd/mm/aaaa)</t>
  </si>
  <si>
    <t>Fecha de terminación
(dd/mm/aaaa)</t>
  </si>
  <si>
    <t>Tipo de modificación</t>
  </si>
  <si>
    <t>Fecha de modificación</t>
  </si>
  <si>
    <t>Radicado de aprobación</t>
  </si>
  <si>
    <t>Observaciones</t>
  </si>
  <si>
    <t>Programado</t>
  </si>
  <si>
    <t>Ejecutado</t>
  </si>
  <si>
    <t>Avance Cualitativo</t>
  </si>
  <si>
    <t>1. Observaciones Monitoreo OAP</t>
  </si>
  <si>
    <t>1. Estado Monitoreo (OAP)</t>
  </si>
  <si>
    <t>1. Observaciones Seguimiento CI</t>
  </si>
  <si>
    <t>1. Estado Seguimiento (CI)</t>
  </si>
  <si>
    <t>2. Observaciones Monitoreo OAP</t>
  </si>
  <si>
    <t>2. Estado Monitoreo (OAP)</t>
  </si>
  <si>
    <t>2. Observaciones Seguimiento CI</t>
  </si>
  <si>
    <t>2. Estado Seguimiento (CI)</t>
  </si>
  <si>
    <t>3. Observaciones Monitoreo OAP</t>
  </si>
  <si>
    <t>3. Estado Monitoreo (OAP)</t>
  </si>
  <si>
    <t>3. Observaciones Seguimiento CI</t>
  </si>
  <si>
    <t>3. Estado Seguimiento (CI)</t>
  </si>
  <si>
    <t>EFICACIA</t>
  </si>
  <si>
    <t>Evaluación efectividad</t>
  </si>
  <si>
    <t>Estado de la Acción</t>
  </si>
  <si>
    <t>Fecha de Cierre
(dd/mm/aaaa)</t>
  </si>
  <si>
    <t>Observaciones de Evaluación</t>
  </si>
  <si>
    <t>Otro informe de ley o seguimiento</t>
  </si>
  <si>
    <t>Administración de Bienes e Infraestructura</t>
  </si>
  <si>
    <t>Subdirector de Gestión Corporativa</t>
  </si>
  <si>
    <t>No instalación de productos adquiridos mediante IDPC-OC-316-2021 65687, incumpliendo lo estipulado en los estudios previos, “reforzar las acciones de prevención frente al COVID 19 para los funcionarios y colaboradores de la Institución que permitan fomentar el autocuidado de la salud en la comunidad del IDPC” entre otras justificaciones.</t>
  </si>
  <si>
    <t>Los elementos de bioseguridad ingresaron a almacén pero falto punto de control para garantizar su instalación en las sedes del Instituto.</t>
  </si>
  <si>
    <t>AB195-21</t>
  </si>
  <si>
    <t>Teniendo en cuenta la particularidad del caso, por tratarse de elementos para la emergencia sanitaria; se establecerá un punto de control para el seguimiento de la entrega e instalación de los elementos de bioseguridad en las sedes; reportado al proceso de Talento Humano.</t>
  </si>
  <si>
    <t>Acción Correctiva</t>
  </si>
  <si>
    <t>3 seguimientos (cuatrimestrales)</t>
  </si>
  <si>
    <t>Profesional universitario del proceso de Bienes e Infraestructura</t>
  </si>
  <si>
    <t>Teniendo en cuenta las funciones del almacén y que los elementos de bioseguridad al ser adquiridos ingresan al almacén, se indagó con el proceso de talento humano y se reporta que en lo corrido del año no se ha suscrito un contrato de adquisición de elementos de bioseguridad para el Instituto.</t>
  </si>
  <si>
    <t>Evidencia ejecución</t>
  </si>
  <si>
    <t>En ejecución</t>
  </si>
  <si>
    <t xml:space="preserve">Informe Seguimiento Semestral de Quejas, Sugerencias y Reclamos </t>
  </si>
  <si>
    <t>Atención a la Ciudadanía</t>
  </si>
  <si>
    <t>Se presenta información incorrecta en las certificaciones contractuales.</t>
  </si>
  <si>
    <t>Ausencia de un punto de control de revisión de la información consignada en las certificaciones contractuales, lo que ha propiciado reiteración de reclamos a interior de la entidad.</t>
  </si>
  <si>
    <t>AC185-21</t>
  </si>
  <si>
    <t>Aplicar un punto de control de revisión de la información consignada en las certificaciones por parte del profesional designado de contratación antes de su radicación.</t>
  </si>
  <si>
    <t xml:space="preserve">3 Reportes con la relación trimestral de respuesta a solicitudes de certificación con la personas que proyectaron, revisaron y aprobaron las mencionadas certificaciones. </t>
  </si>
  <si>
    <t>Profesional asignado para la verificación</t>
  </si>
  <si>
    <t xml:space="preserve">No registra avance </t>
  </si>
  <si>
    <t>Riesgo de vencimiento</t>
  </si>
  <si>
    <t>No se presenta información.</t>
  </si>
  <si>
    <t>Riesgo de incumplimiento</t>
  </si>
  <si>
    <t>Subdirector de Divulgación y Apropiación del Patrimonio</t>
  </si>
  <si>
    <t>Dos (2) PQRS respondidas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 modificado por el artículo 5° del Decreto 491 de 2020.</t>
  </si>
  <si>
    <t>Falto un seguimiento continuo y envío reiterativo de alertas, para dar respuesta al peticionario dentro del término establecido.</t>
  </si>
  <si>
    <t>AC196-21</t>
  </si>
  <si>
    <t>Realizar un seguimiento semanal de las PQRS asignadas a la Subdirección de Divulgación por las plataformas de Bogotá te escucha y ORFEO; este será enviado a través de correo electrónico a los líderes de cada programa o quien tenga asignado el PQRS, con copia a la Subdirectora de Divulgación.</t>
  </si>
  <si>
    <t>3 reportes de los seguimientos realizados de manera semanal a las PQRS asignadas en la subdirección de Divulgación.</t>
  </si>
  <si>
    <t>Se realizó un  reporte de los seguimientos realizados de manera semanal a las PQRS asignadas en la subdirección de Divulgación.</t>
  </si>
  <si>
    <t xml:space="preserve">Reporte de seguimientos realizados de manera semanal  </t>
  </si>
  <si>
    <t xml:space="preserve">Se observa evidencia suficiente de la ejecución de la acción </t>
  </si>
  <si>
    <t>Se evidencia el envío de reportes semanales a través de correo electrónico con copia a la Subdirectora de Divulgación y Apropiación del Patrimonio.</t>
  </si>
  <si>
    <t>Auditoría Interna</t>
  </si>
  <si>
    <t>Divulgación y Apropiación Social del Patrimonio</t>
  </si>
  <si>
    <t>Incumplimiento al Procedimiento " Recorridos patrimoniales, urbanos y naturales. Variación de la actividad por Pandemia y transición de operación virtual.</t>
  </si>
  <si>
    <t>DA173-21</t>
  </si>
  <si>
    <t>Actualizar el procedimiento " Recorridos patrimoniales, urbanos y naturales" incluyendo la posibilidad de actividades virtuales y su documentación.</t>
  </si>
  <si>
    <t>Procedimiento actualizado</t>
  </si>
  <si>
    <t xml:space="preserve">Se observa avance de la actividad </t>
  </si>
  <si>
    <t>Se presentan evidencias de la reunión de seguimiento a la actualización el procedimiento de recorridos patrimoniales y un borrador del nuevo documento.
Se resalta la importancia de incluir todas las firmas de los asistentes en el acta.</t>
  </si>
  <si>
    <t>Ausencia de guiones para algunos recorridos (hallazgo 2.3.3)</t>
  </si>
  <si>
    <t>DA174-21</t>
  </si>
  <si>
    <t>Actualizar el procedimiento " Recorridos patrimoniales, urbanos y naturales" incluyendo la etapa de transición a actividades virtuales y su debido manejo.</t>
  </si>
  <si>
    <t>Omisión de evidencia de programación mensual de recorridos y/o no contienen información completa (hallazgo 2.3.4)</t>
  </si>
  <si>
    <t>Falta de precisión del procedimiento " Recorridos patrimoniales, urbanos y naturales", referente a la programación para los recorridos debido a la definición del nombre del recorrido en la etapa inicial de diseño.</t>
  </si>
  <si>
    <t>DA175-21</t>
  </si>
  <si>
    <t>Ausencia de encuestas para algunos recorridos (hallazgo 2.3.6)</t>
  </si>
  <si>
    <t>DA176-21</t>
  </si>
  <si>
    <t>Actualizar el procedimiento " Recorridos patrimoniales, urbanos y naturales" revisando la pertinencia de las encuestas</t>
  </si>
  <si>
    <t>Se diseño en la actividad 14 el texto referente a Solicitar a los asistentes y/o participantes la evaluación, bien sea de la participación en la propuesta o de la construcción de la misma, a través del diligenciamiento de una encuesta.</t>
  </si>
  <si>
    <t>No se aportó evidencia relacionada con el informe trimestral (hallazgo 2.3.7)</t>
  </si>
  <si>
    <t>DA177-21</t>
  </si>
  <si>
    <t>Actualizar el procedimiento " Recorridos patrimoniales, urbanos y naturales" Evaluando la necesidad del informe.</t>
  </si>
  <si>
    <t>Incumplimiento actividad número 2 del procedimiento (hallazgo 2.4.3)</t>
  </si>
  <si>
    <t>DA178-21</t>
  </si>
  <si>
    <t>Revisión del procedimiento Asesoría Técnica para la salvaguarda del patrimonio cultural inmaterial"</t>
  </si>
  <si>
    <t>El procedimiento de asesoría técnica para la salvaguardia se actualizó en diciembre 2021, dando cumplimiento al reporte del tercer cuatrimestre del 2021, sin embargo se adjunta procedimiento actualizado con su respectiva difusión.</t>
  </si>
  <si>
    <t>Procedimiento actualizado.     Soporte de divulgación.</t>
  </si>
  <si>
    <t xml:space="preserve">Se observa evidencia de la ejecución de la acción </t>
  </si>
  <si>
    <t>Finalizada</t>
  </si>
  <si>
    <t>Se evidencia la versión 03, con fecha del 17 de diciembre de 2021, del procedimiento de asesoría técnica para la salvaguardia del patrimonio inmaterial. De igual forma, se presenta el correo de divulgación de la actualización con el equipo administrativo.</t>
  </si>
  <si>
    <t>Cumplida dentro de términos</t>
  </si>
  <si>
    <t>Abierta</t>
  </si>
  <si>
    <t>Desactualización de la información vigente en el SIG.</t>
  </si>
  <si>
    <t>Pantallazo de publicación e inclusión de la guía en el SIG.</t>
  </si>
  <si>
    <t>Se presenta borrador de la guía para la solicitud de imágenes de las colecciones del Museo de Bogotá.</t>
  </si>
  <si>
    <t>Incumplimiento en solicitud y aprobación de número de imágenes, excediendo las 20 autorizadas en el procedimiento y en el formulario y/o no se aportaron. (hallazgo 2.5.3)</t>
  </si>
  <si>
    <t>DA181-21</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</si>
  <si>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</si>
  <si>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Las consideraciones del PDE y la ley establecida en las resoluciones del programa de estímulos no son coherentes entre si</t>
  </si>
  <si>
    <t>DA184-21</t>
  </si>
  <si>
    <t>Se elevará la consulta formalmente a la instancia del comité jurídico de fomento y a la mesa sectorial de fomento del sector y la OAJ del IDPC.</t>
  </si>
  <si>
    <t>Solicitar concepto a la instancia del comité jurídico de fomento, a la mesa sectorial de fomento del sector y la OAJ del IDPC.</t>
  </si>
  <si>
    <t xml:space="preserve"> </t>
  </si>
  <si>
    <t>Se realizó la consulta a Fomento en el cual se aclara las particularidades pendientes, y se conceden unas directrices de tiempos de notificación.</t>
  </si>
  <si>
    <t>Correo de consulta a Fomento</t>
  </si>
  <si>
    <t xml:space="preserve">Se observa evidencia a de la ejecución de la actividad y acta de reunión de análisis de la información consultada y las conclusiones que se debe evaluar por parte de control interno </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</si>
  <si>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</si>
  <si>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Reunión interna para revisar los conceptos emitidos por las instancias solicitadas y definición de acciones a desarrollar.</t>
  </si>
  <si>
    <t>Realizar una reunión interna (equipo de fomento y subdirección) para revisar los conceptos emitidos por las instancias solicitadas y definición de acciones a desarrollar.</t>
  </si>
  <si>
    <t>Se realizó reunión por parte de Fomento del IDPC y la subdirectora de Divulgación donde se evalúan los tópicos descritos por Fomento Distrital y se toman las medidas pertinentes.</t>
  </si>
  <si>
    <t>Se evidencia acta de reunión del 03 de febrero de 2022 en la cual se revisaron los conceptos recibidos y se definieron las acciones a desarrollar.</t>
  </si>
  <si>
    <t>Informe Evaluación Control Interno Contable</t>
  </si>
  <si>
    <t>Gestión Financiera</t>
  </si>
  <si>
    <t>3. Mantener actualizada la documentación correspondiente al proceso Gestión Financiera del Instituto.</t>
  </si>
  <si>
    <t>Falta de un procedimiento o instructivo documental contable electrónica</t>
  </si>
  <si>
    <t>GF119-21</t>
  </si>
  <si>
    <t>No reporta avance de ejecución de la acción y debido a que su fecha de finalización corresponde a 28/02/2022, el estado de la acción es "VENCIDA"</t>
  </si>
  <si>
    <t>Incumplida</t>
  </si>
  <si>
    <t>Inefectiva</t>
  </si>
  <si>
    <t>Cerrada</t>
  </si>
  <si>
    <t>Protección e Intervención del Patrimonio</t>
  </si>
  <si>
    <t>Subdirector de Protección e Intervención del Patrimonio</t>
  </si>
  <si>
    <t>Gestión de Talento Humano</t>
  </si>
  <si>
    <t xml:space="preserve">Una vez verificado el cumplimiento del Artículo 16 de la Resolución 0312 de 2019, Se evidenció que  la entidad no ha establecido un procedimiento para la identificación y evaluación de las especificaciones en SST de las compras y adquisición de productos y servicios que adquiere la entidad.   </t>
  </si>
  <si>
    <t xml:space="preserve">La entidad no ha establecido un procedimiento para la identificación y evaluación de las especificaciones en SST de las compras y adquisición de productos y servicios que adquiere la entidad.  
La contratación o compra se ha realizado teniendo en cuenta las exigencias del procedimiento para la contratación vigente en las distintas modalidades, las cuales no contemplan los requisitos de la resolución 0312 de 2019. 
</t>
  </si>
  <si>
    <t>GTH01</t>
  </si>
  <si>
    <t xml:space="preserve">Documentar el procedimiento para la identificación y evaluación de las especificaciones en SST de las compras y adquisición de productos y servicios que adquiere la entidad.  </t>
  </si>
  <si>
    <t>Un (1) procedimiento adoptado y socializado</t>
  </si>
  <si>
    <t xml:space="preserve">Elcy Rocio Vivas </t>
  </si>
  <si>
    <t>Un (1) procedimiento adoptado</t>
  </si>
  <si>
    <t>No se evidencia avance de la actividad programada</t>
  </si>
  <si>
    <t xml:space="preserve">Se observó que el Instituto no cuenta con procedimiento de gestión del cambio para evaluar el impacto sobre la SST que se pueda genera por cambios internos externos, tal como lo dispone el Decreto 1072 de 2015 en su “Artículo. 2.2.4.6.26. Gestión del cambio. </t>
  </si>
  <si>
    <t xml:space="preserve">No se cuenta con procedimiento de gestión del cambio para evaluar el impacto sobre la SST que se pueda genera por cambios internos externos. 
No se tiene claridad sobre la necesidad de definir un procedimiento de gestión del cambio para evaluar el impacto sobre la SST. </t>
  </si>
  <si>
    <t>GTH02</t>
  </si>
  <si>
    <t xml:space="preserve">Documentar el  procedimiento de gestión del cambio para evaluar el impacto sobre la SST que se pueda genera por cambios internos externos. </t>
  </si>
  <si>
    <t>La acción tiene fecha de inicio programada para el 1 de junio de 2022</t>
  </si>
  <si>
    <t>Inicia en período diferente al evaluado</t>
  </si>
  <si>
    <t>La fecha de inicio de la acción es del 01 de junio del 2022.</t>
  </si>
  <si>
    <t>Inicia en un período diferente al evaluado</t>
  </si>
  <si>
    <t>Un (1) procedimiento adoptado y correo de socialización</t>
  </si>
  <si>
    <t>La entidad no realizó para las vigencias 2020 y 2021 la auditoría interna al Sistema de Gestión y SST. Lo anterior evidencia incumplimiento a lo versado en el Artículo 2.2.4.6.29.</t>
  </si>
  <si>
    <t>Dentro del plan anual de auditoría, no se programó auditoría interna para el proceso. 
No se conocía la norma que establece que el proceso debe ser auditado de manera anual.</t>
  </si>
  <si>
    <t>GTH03</t>
  </si>
  <si>
    <t xml:space="preserve">Realizar la gestión correspondiente para que se incluya dentro del plan de auditoría interno vigente, la auditoría del proceso de SST. </t>
  </si>
  <si>
    <t>Un correo de solicitud de ajuste del Plan Anual de Auditoría, enviado a la oficina asesora de control interno.</t>
  </si>
  <si>
    <t xml:space="preserve">Correo de solicitud de ajuste del Plan Anual de Auditoria, enviado a la oficina asesora de control interno. </t>
  </si>
  <si>
    <t>Se evidencia Acta de Reunión de fecha del 26 de abril de 2022 en donde se establecen unas alternativas de auditorias que serán analizadas de acuerdo con el costo beneficio que se pueda aplicar para la vigencia</t>
  </si>
  <si>
    <t>Se evidenció que algunos de los botiquines no cuentan con la totalidad de los elementos requeridos de acuerdo a lo dispuesto en los artículos 1º y 2°, de igual manera, algunos de ellos no se encuentran ubicados en un lugar debidamente señalizado y protegido contra la humedad, la luz y las temperaturas extremas.</t>
  </si>
  <si>
    <t>GTH04</t>
  </si>
  <si>
    <t>Realizar la inspección a botiquines, solicitando los elementos necesarios para su completitud; y verificar su correcta ubicación de acuerdo a la resolución 705 de 2007.</t>
  </si>
  <si>
    <t>8 sedes del IDPC con Inspección a botiquines</t>
  </si>
  <si>
    <t>formatos de inspección a botiquines</t>
  </si>
  <si>
    <t>Se evidencian cinco formatos de inspecciones a botiquines realizados en diferentes sedes del instituto</t>
  </si>
  <si>
    <t>Se evidencia la inspección de botiquines llevada a cabo en 5 sedes del Instituto.</t>
  </si>
  <si>
    <t>Gestión Documental</t>
  </si>
  <si>
    <t>Si bien se cuenta con un equipo que cumple lo normado en materia de gestión documental, es importante, para la actualización e implementación del SIC, el IDPC debe contar con el equipo interdisciplinario de profesionales del área de gestión documental, área de conservación documental, área de tecnologías de la información y auditores en cumplimiento del articulo 9 del Acuerdo 006 de 2014.</t>
  </si>
  <si>
    <t>GD01</t>
  </si>
  <si>
    <t>1 Acta de reunión con el ordenador del gasto, para identificar las necesidades de gestión documental.</t>
  </si>
  <si>
    <t>Profesional de Gestión Documental-Equipo de Gestión Documental</t>
  </si>
  <si>
    <t>Acta de reunión realizada.</t>
  </si>
  <si>
    <t>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señala que la reunión para revisar la conformación del equipo de profesionales se encuentra programada para mayo.</t>
  </si>
  <si>
    <t>Con relación a las capacitaciones, en el plan de acción 2020 de la entidad se menciona la elaboración del PIC. Sin embargo, no fue aportado en el desarrollo de la visita.
El Instituto incluyó dos capacitaciones en Gestión Documental - Gestión del Cambio, sin embargo, no menciona tiempos de las capacitaciones ni cantidad de asistentes esperados.</t>
  </si>
  <si>
    <t xml:space="preserve">Al momento de la visita los documentos del proceso de la vigencia 2020 (PINAR, PGD, SIC Y PIC), no contaban con la identificación de la población objetivo y cronograma con fecha especificas.  </t>
  </si>
  <si>
    <t>GD02</t>
  </si>
  <si>
    <t xml:space="preserve">Actualizar los documentos PINAR, PGD y PIC, incluyendo la población objetivo y las capacitaciones a realizar. </t>
  </si>
  <si>
    <t>1 Actualización de cada documento</t>
  </si>
  <si>
    <t>No se presenta información</t>
  </si>
  <si>
    <t>Volumetría:
La Entidad reportó la volumetría de los archivos de gestión con aproximadamente 1.117 ML, dato que se encuentra integrado al diagnóstico realizado por el área de gestión documental y que corresponde a:500 ML del área de Bienes de interés cultural; 400 ML, del área Jurídica y 217 ML, de las demás áreas, de las cuales no se aportan detalles. Estos datos corresponden a la medición hecha por la entidad a la estantería.
Por otra parte, el Instituto reportó en el formulario EAGED 72.25ML de archivo almacenados en el archivo central, sin embargo, durante la visita se verificó y observó que, de acuerdo con los inventarios aportados, la volumetría del archivo central es de 59.73 ML correspondientes a: 1) 45,73 ML reportados en la visita de seguimiento del año anterior, con corte a 2019 y, 2) 14 ML de 2020 correspondientes a las transferencias primarias recibidas. 
Transferencias primarias:
En el año 2020 se realizó un cronograma de transferencias primarias, el cual, estaba planeado antes de la pandemia por Covid-19. Posteriormente, se realizó una reprogramación, dando como resultado 14 actas de las transferencias realizadas, con un total de 58 cajas X200. La entidad informó que no se realizaron transferencias de documentos de archivo en formato electrónico.
Transferencias secundarias:
La entidad informó que durante el año 2020 no se realizaron transferencias secundarias.
CCD y TRD:
Se observa que el PIC de la entidad no evidencia temas específicos en TRD, no obstante, la entidad informó que en las capacitaciones realizadas de PGD - Gestión del cambio, también se trabajó la TRD como instrumento guía para la organización de los documentos de archivo.</t>
  </si>
  <si>
    <t xml:space="preserve">Falto detallar por área o dependencia la cantidad de metros lineales a intervenir, dado el poco tiempo destinado para esta tarea. 
</t>
  </si>
  <si>
    <t>GD03</t>
  </si>
  <si>
    <t xml:space="preserve">Realizar la identificación de metros lineales de archivo de gestión físico por dependencias. </t>
  </si>
  <si>
    <t>Dependencias con identificación de archivos de gestión físico, en su totalidad</t>
  </si>
  <si>
    <t xml:space="preserve">Profesional de Gestión Documental / equipo de Gestión documental </t>
  </si>
  <si>
    <t>La fecha de inicio de la acción es del 01 de mayo del 2022.</t>
  </si>
  <si>
    <t>El FUID se encuentra como documento controlado en el Sistema Integrado de Gestión- SIG, y el control de uso lo realiza el área de planeación a través del versionamiento y fechas de los formatos o formas de cada área, sin embargo, no cuentan con una codificación particular para los documentos. En la validación virtual realizada durante la visita, el profesional de gestión documental del Instituto muestra a través de la intranet, en el SIG, los formatos de Gestión Documental donde se evidencia el FUID.
Durante el 2020 los inventarios de archivos de gestión se trabajaron de forma electrónica, y la evidencia es el reporte generado desde el Orfeo por el área de sistemas. Sobre este tema se menciona por parte de la entidad que elevará consulta a la DDAB para definir internamente si es necesario que los documentos que se encuentran de forma electrónica se generen en formato papel, ya que así lo establece en el instrumento archivístico – TRD.
El proceso de eliminación fue realizado por el área de Gestión Documental de acuerdo con los inventarios que fueron previamente validados por los líderes de los procesos, como evidencia se aportó el acta de eliminación No. 1 del 14 de diciembre de 2020 y, el acta de aprobación del Comité Institucional de Gestión y Desempeño No. 5 del 14 de diciembre de 2020, no se evidenció publicación de los inventarios eliminados en la página web y no se aportaron evidencias.</t>
  </si>
  <si>
    <t xml:space="preserve">De acuerdo a los lineamientos internos del Sistema Integrado de Gestión los documentos omitieron el código, y solo queda la versión de actualización. </t>
  </si>
  <si>
    <t>GD06</t>
  </si>
  <si>
    <t>Asegurar la aplicación del formato del FUID adoptado en el sistema de gestión.</t>
  </si>
  <si>
    <t>Formatos FUID de la vigencia revisados</t>
  </si>
  <si>
    <t>Se realizó la revisión de los 25 formatos de inventario documental, correspondientes a las transferencias  realizadas en las vigencias 2020 y 2021.</t>
  </si>
  <si>
    <t>14 Inventarios documentales correspondientes a las transferencias documentales primarias de la vigencia 2020.
11 Inventarios documentales correspondientes a las transferencias documentales primarias de la vigencia 2021.</t>
  </si>
  <si>
    <t>Las evidencias dan cuenta del cumplimiento de la acción de mejora.</t>
  </si>
  <si>
    <t xml:space="preserve">Reporte de FUID diligenciados en el periodo. </t>
  </si>
  <si>
    <t>GD07</t>
  </si>
  <si>
    <t xml:space="preserve">Hacer la consulta a la DDAB para definir internamente si es necesario que los documentos que se encuentran de forma electrónica se generen en formato papel. </t>
  </si>
  <si>
    <t xml:space="preserve">1 consulta realizada a la DDAB </t>
  </si>
  <si>
    <t>GD08</t>
  </si>
  <si>
    <t xml:space="preserve">En atención a la respuesta que emita la DDAB dar lineamientos para la gestión de archivo en las dependencias de la entidad. </t>
  </si>
  <si>
    <t>Circular con lineamientos de acuerdo a la respuesta del DDAB</t>
  </si>
  <si>
    <t>La fecha de inicio de la acción es del 01 de julio del 2022.</t>
  </si>
  <si>
    <t>GD09</t>
  </si>
  <si>
    <t>Actualizar las Tablas de retención documental, y actualizar cuadro de Clasificación Documental, según el Acuerdo 01 de 2019 de restructuración. (alistamiento de documentos para trámite ante archivo)</t>
  </si>
  <si>
    <t>GD10</t>
  </si>
  <si>
    <t xml:space="preserve">Publicar las actas e inventario  de eliminación de archivo, en la pagina web e intranet. </t>
  </si>
  <si>
    <t>Publicar las actas de eliminación de archivo que se realice en la vigencia.</t>
  </si>
  <si>
    <t>Si bien se cumple con lo normado con respecto al banco terminológico, es necesario incluir este tema dentro de las acciones de capacitación, socialización y sensibilización establecidas en el PIC.</t>
  </si>
  <si>
    <t>En las capacitaciones realizadas se trataron los temas generales del procesos de gestión documental y no de manera especifica como lo pide archivo de Bogotá, adicionalmente esta discriminación no estaba en el Plan Institucional de Capacitación.</t>
  </si>
  <si>
    <t>GD11</t>
  </si>
  <si>
    <t xml:space="preserve">Incluir dentro de las capacitaciones programadas en el PIC de la vigencia 2022 una sesión especifica para socializar el banco terminológico. </t>
  </si>
  <si>
    <t>1 capacitación donde se socialice el banco terminológico</t>
  </si>
  <si>
    <t xml:space="preserve">Presentación, invitación, lista de asistencia. </t>
  </si>
  <si>
    <t>Se cumple con lo normado para Tabla de Control de Acceso, sin embargo, se requiere la gestión de riesgos en este sentido, así como, detallar la caracterización de usuario de archivos.</t>
  </si>
  <si>
    <t>Falta definir un punto de control que identifique si la información puede ser consultada por usuarios externos o internos.</t>
  </si>
  <si>
    <t>GD12</t>
  </si>
  <si>
    <t>Formato de control de acceso actualizado</t>
  </si>
  <si>
    <t>GD13</t>
  </si>
  <si>
    <t xml:space="preserve">Documentar el punto de control de acceso a la información. </t>
  </si>
  <si>
    <t>Si bien se cuenta con el MOREQ, es importante continuar con la implementación de los requisitos funcionales del modelo en el Sistema de Gestión de Documentos Electrónicos de Archivo (SGDEA), con el fin de que el SGDEA cumpla con los procesos de la gestión documental y garantice entre otras cosas la preservación a largo plazo de la documentación producida por la entidad.</t>
  </si>
  <si>
    <t>Continuar con la implementación programada en el POA de los requisitos MOREQ.</t>
  </si>
  <si>
    <t>GD15</t>
  </si>
  <si>
    <t xml:space="preserve">Implementar el MOREQ de acuerdo a lo programado para la vigencia. </t>
  </si>
  <si>
    <t xml:space="preserve">10 requisitos del MOREQ  implementados en Orfeo.
1 Actas de reunión de aprobación de requisitos.
</t>
  </si>
  <si>
    <t>Se cuenta con los procesos definidos en la normatividad, no obstante, es necesario implementar y actualizar los ocho procesos de la Gestión Documental descritos en el Programa de Gestión Documental conforme a las necesidades de la entidad y con el fin de optimizar los tiempos y movimientos, los recursos y las metas asociados a cada procedimiento. De igual manera, incluir dentro de las acciones de capacitación, socialización y sensibilización en gestión documental, las temáticas asociadas al proceso y los procedimientos de gestión documental su implementación.</t>
  </si>
  <si>
    <t>GD18</t>
  </si>
  <si>
    <t>Actualizar la documentación del proceso, de acuerdo con lo programado en el POA</t>
  </si>
  <si>
    <t>Documentos del proceso actualizados según programación del POA</t>
  </si>
  <si>
    <t>GD19</t>
  </si>
  <si>
    <t>Realizar las capacitaciones en temas de gestión documental de acuerdo a la programación en el PIC de la vigencia 2022.</t>
  </si>
  <si>
    <t>2 Capacitaciones realizadas.</t>
  </si>
  <si>
    <t>Se realizo capacitación a los Funcionarios y colaboradores del IDPC, correspondiente al tema de ORFEO.</t>
  </si>
  <si>
    <t xml:space="preserve">
1 capacitación realizada.
(Lista de asistencia y presentación).
</t>
  </si>
  <si>
    <t>Se evidencia presentación y listado de asistencia de la capacitación general de ORFEO llevada a cabo el 16 de marzo del 2022.</t>
  </si>
  <si>
    <t>1 capacitación 
realizada.
(Lista de asistencia y presentación).</t>
  </si>
  <si>
    <t>Actualmente la entidad tiene implementado el sistema de información para la gestión documental ORFEO, el cual tiene un avance significativo en la implementación de los procesos: radicación y registro y los tramites asociados, parametrización de la TRD y TVD, módulo de borradores, administración de usuarios, plantillas y formatos preestablecidos, gestión de pagos, integración de documentos electrónicos, conformación de expedientes electrónicos, incorporación de metadato, mecanismos de firma electrónica, proceso de interoperabilidad con Bogotá Te Escucha, módulo de préstamo y consulta, entre otros, sin embargo, el sistema no implementa en su totalidad los 8 (ocho) procesos de la gestión documental que establece la norma para denominarse SGDEA.</t>
  </si>
  <si>
    <t xml:space="preserve">Falta articulación del PGD con el sistema de gestión documental Orfeo, dado que el MOREQ se encuentra en implementación </t>
  </si>
  <si>
    <t>GD20</t>
  </si>
  <si>
    <t>Desarrollar e implementar en el Sistema Documental Orfeo, los requisitos establecidos en el MOREQ según programación del POA para la actual vigencia.</t>
  </si>
  <si>
    <t xml:space="preserve">10 requisitos del MOREQ  implementados en Orfeo.
1 Actas de reunión de aprobación de requisitos.
</t>
  </si>
  <si>
    <t>Se evidencia la implementación de acciones para la ejecución del SIC, por lo cual, es necesario continuar con la implementación, seguimiento y control de las actividades asociadas al cronograma y plan de trabajo del SIC según lo establecido en el artículo 9 del Acuerdo 06 de 2014.</t>
  </si>
  <si>
    <t>La entidad se encuentra en proceso de implementación del SIC</t>
  </si>
  <si>
    <t>GD21</t>
  </si>
  <si>
    <t>Implementar las acciones del SIC, de acuerdo al plan de trabajo definido en el POA.</t>
  </si>
  <si>
    <t>Cumplimiento del plan de trabajo del SIC.</t>
  </si>
  <si>
    <t>Se realizó el seguimiento al SIC.</t>
  </si>
  <si>
    <t>1  Informe de Condiciones ambientales ene mar 2022.
5 Planillas de Limpieza Diarias a los depósitos de archivo.
2 Planillas de Limpieza General a los depósitos de archivo.
1  Lista de asistencia a capacitación  del personal de servicios generales.</t>
  </si>
  <si>
    <t>Las evidencias dan cuenta del cumplimiento de las acciones de mejora.</t>
  </si>
  <si>
    <t>Se evidencia un concepto climático, listado de asistencia de la capacitación en limpieza de archivo y planillas de limpieza a los depósitos de archivo.</t>
  </si>
  <si>
    <t>Revisada la muestra de 71 PQRS, tomada de la matriz de peticiones entregadas por el área de atención a la ciudadanía y una vez consultadas a través de los sistemas Orfeo y “Bogotá te Escucha”, se observó que 9 peticiones, es decir el 12,6% de la muestra, fueron atendidas fuera de los términos establecidos por la norma y no contaron con la debida comunicación informando al peticionario las causas de la demora y el plazo razonable para resolver o responder a su requerimiento (Anexo 3 - Revisión PQRS)
Ley 1755 de 2015, Artículo 14. Resolución IDCP 373 de 2018, Capitulo III, Artículo 26 Términos para resolver las distintas modalidades de peticiones.</t>
  </si>
  <si>
    <t>Falta de aplicación de controles en el procedimiento para el cumplimiento de los términos de oportunidad en la entrega de las respuestas a la ciudadanía</t>
  </si>
  <si>
    <t>AC01</t>
  </si>
  <si>
    <t>Realizar un seguimiento mensual con los operadores laterales del sistema "Bogotá te escucha"  y el defensor del ciudadano.</t>
  </si>
  <si>
    <t>8 reuniones o encuentros de seguimiento realizados</t>
  </si>
  <si>
    <t xml:space="preserve">Profesional de atención a la ciudadanía </t>
  </si>
  <si>
    <t xml:space="preserve">En el mes de abril se realizó una reunión con los operadores laterales, con el fin de informar las nuevas medidas tomadas para dar cumplimiento al plan de mejoramiento. Una de ellas fue la realización de una reunión semanal de seguimiento </t>
  </si>
  <si>
    <t>&gt; Acta
&gt; Invitación
&gt; Lista de asistencia</t>
  </si>
  <si>
    <t xml:space="preserve">Se observa evidencia de la ejecución de la actividad de reunión con lo operadores, sin embargo no se  evidencia la participación del defensor del ciudadano. </t>
  </si>
  <si>
    <t>Se evidencia acta de reunión del 22 de abril del 2022 en la cual se señala la aceptación y compromiso con el envío semanal de la información y la participación en las reuniones de seguimiento por parte de los operadores laterales.</t>
  </si>
  <si>
    <t>Una respuesta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t>
  </si>
  <si>
    <t>Los reportes remitidos por el equipo de Atención a la Ciudadanía no fueron tenidos en cuenta para la respuesta a la ciudadanía que debía ser remitida.</t>
  </si>
  <si>
    <t>AC02</t>
  </si>
  <si>
    <t>Documentar y aplicar el control de revisión y alertas por parte de los laterales en el que la evidencia son correo electrónicos dirigidos a la jefe y a la persona involucrada</t>
  </si>
  <si>
    <t>Correos de seguimiento y alerta enviado por los operadores laterales a las personas responsables de los PQRS</t>
  </si>
  <si>
    <t xml:space="preserve">Correos de seguimiento por parte de los operadores laterales </t>
  </si>
  <si>
    <t>Se evidencia el envío de correos de seguimiento y alerta sobre la gestión de PQRS.</t>
  </si>
  <si>
    <t xml:space="preserve">Informe Evaluación Control Interno Contable </t>
  </si>
  <si>
    <t>Establecer plazos para la publicación de los Estados financieros Mensuales</t>
  </si>
  <si>
    <t>Oportunidad de mejora</t>
  </si>
  <si>
    <t>GF01</t>
  </si>
  <si>
    <t xml:space="preserve"> Acta de aprobación del ajuste. 
</t>
  </si>
  <si>
    <t>Profesional del área financiera</t>
  </si>
  <si>
    <t>GF02</t>
  </si>
  <si>
    <t>Documentar y aplicar el punto de control para la verificación de la publicación oportuna.</t>
  </si>
  <si>
    <t xml:space="preserve">Procedimiento contable actualizado (sujeto a decisión en comité. </t>
  </si>
  <si>
    <t xml:space="preserve">Informe Seguimiento Austeridad en el Gasto Público </t>
  </si>
  <si>
    <t>No se evidencia la publicación del informe correspondiente al primer semestre de la vigencia 2019.</t>
  </si>
  <si>
    <t>Profesional designado de la Subdirección</t>
  </si>
  <si>
    <t>GF04</t>
  </si>
  <si>
    <t xml:space="preserve">Aplicar el punto de control, verificando la publicación del informe. </t>
  </si>
  <si>
    <t xml:space="preserve">Pantallazos de seguimiento a la publicación del informe semestral
Correo solicitud de publicación </t>
  </si>
  <si>
    <t>Se cuenta con contrato de compra número IDPC-CV-371-2019 y de alquiler IDPC-PS-360-2019, en los cuales se observa Estudio de Mercado y análisis de la contratación en otras entidades, sin embargo, no se evidencia el estudio de ventajas y desventajas de la compra o alquiler.</t>
  </si>
  <si>
    <t xml:space="preserve">Fallas en la organización del expediente contractual. 
Falta en la estructuración de los documentos precontractuales. </t>
  </si>
  <si>
    <t>ABI01</t>
  </si>
  <si>
    <t xml:space="preserve">Implementar un punto de control desde el área, donde se haga seguimiento y revisión a los documentos publicados en secop, hasta la suscripción del contrato. </t>
  </si>
  <si>
    <t>Informe ejecutivo de revisión de documentos cargados en secop (pantallazos de revisión)</t>
  </si>
  <si>
    <t>Profesional designado en el proceso de Bienes e Infraestructura.</t>
  </si>
  <si>
    <t>La acción no registra avance teniendo en cuenta que su ejecución está programada para ser iniciada en el mes de julio de 2022</t>
  </si>
  <si>
    <t>Informe Seguimiento Derechos de Autor y Software</t>
  </si>
  <si>
    <t>Durante la revisión de las nóminas, se evidenció que en el mes de febrero de 2018 se realizó el pago del retroactivo, no obstante, el mismo tuvo un error en su cálculo, lo cual conllevo a realizar un ajuste en el mes de marzo, no obstante, el valor ajustado fue deducido del salario sin contar con un mandamiento judicial o autorización por escrito del empleado, tal como lo establece el artículo 2.2.31.5 del Decreto 1083 de 2015.</t>
  </si>
  <si>
    <t>GTH05</t>
  </si>
  <si>
    <t>Documentar y aplicar el control de revisión de la nómina por parte de talento humano (la líder operativo) y el tesorero o contabilidad.</t>
  </si>
  <si>
    <t xml:space="preserve">2 reportes de deducciones realizadas (según novedades) con la revisión de líder del proceso, tesorero o contador. </t>
  </si>
  <si>
    <t>Profesional del proceso de Talento Humano/ responsable de Nómina</t>
  </si>
  <si>
    <t>Soportes novedades de la Nómina</t>
  </si>
  <si>
    <t>Se presentan los informes y correos remitidos desde nómina con la aprobación de los valores liquidados y las novedades presentadas para el periodo enero a abril de 2022</t>
  </si>
  <si>
    <t>No se suscribieron planes de mejoramiento producto de la auditoría interna realizada en la vigencia 2016, así como de la materialización de riesgos y resultados de indicadores. Se recomienda realizar análisis de las causas que conllevaron a los hallazgos identificados en la presente auditoría y generar las acciones de mejora necesarias para evitar su reincidencia.</t>
  </si>
  <si>
    <t>El área de Talento Humano no es rigurosa con el seguimiento y ejecución de los planes de mejora resultado de las auditorias internas.</t>
  </si>
  <si>
    <t>GTH06</t>
  </si>
  <si>
    <t xml:space="preserve">Realizar un seguimiento periódico a los planes institucionales y de mejoramiento del área de Talento Humano. </t>
  </si>
  <si>
    <t>3 seguimiento de los planes institucionales del proceso en reunión del equipo técnico autoevaluador</t>
  </si>
  <si>
    <t>Profesional del proceso de Talento Humano</t>
  </si>
  <si>
    <t>Austeridad en el gasto</t>
  </si>
  <si>
    <t>De acuerdo con lo informado por Talento Humano, no se han tenido en cuenta apoyos tecnológicos. Se recomienda explorar la posibilidad de grabar las capacitaciones y remitirlas a todos los servidores con el fin de lograr un mayor impacto o hacer uso del espacio aula virtual de la intranet.</t>
  </si>
  <si>
    <t>No se cuenta con los equipos tecnológicos para grabar las capacitaciones.</t>
  </si>
  <si>
    <t>GTH07</t>
  </si>
  <si>
    <t xml:space="preserve">Cargar en el aula virtual la presentación y/o grabación de las capacitaciones realizadas. </t>
  </si>
  <si>
    <t>3 reportes de las capacitaciones realizadas en el trimestre y que fueron cargadas en el aula virtual</t>
  </si>
  <si>
    <t>Se programó y realizó capacitación por Gestión Documental. No fue cargada a Aula por que no fue grabada.</t>
  </si>
  <si>
    <t>Listado de asistencia</t>
  </si>
  <si>
    <t>No se presenta evidencia del cargue de la presentación y/o grabación de la capacitación realizada al aula virtual.</t>
  </si>
  <si>
    <t>Programación de la acción</t>
  </si>
  <si>
    <t>Programación de la acción 2022</t>
  </si>
  <si>
    <t>Código Plan</t>
  </si>
  <si>
    <t>Plan de Mejoramiento</t>
  </si>
  <si>
    <t>Descripción de la Situación a Mejorar</t>
  </si>
  <si>
    <t>Fuente de la acción</t>
  </si>
  <si>
    <t>Tipo</t>
  </si>
  <si>
    <t>Año</t>
  </si>
  <si>
    <t>Meta</t>
  </si>
  <si>
    <t>Fecha de Inicio
(dd/mm/aaaa)</t>
  </si>
  <si>
    <t>Fecha de Terminación
(dd/mm/aaaa)</t>
  </si>
  <si>
    <t>Información de Modificación</t>
  </si>
  <si>
    <t>Prog</t>
  </si>
  <si>
    <t>Ejec</t>
  </si>
  <si>
    <t>4. Observaciones Monitoreo OAP</t>
  </si>
  <si>
    <t>4. Estado Monitoreo (OAP)</t>
  </si>
  <si>
    <t>4. Observaciones Seguimiento CI</t>
  </si>
  <si>
    <t>4. Estado Seguimiento (CI)</t>
  </si>
  <si>
    <t>5. Observaciones Monitoreo OAP</t>
  </si>
  <si>
    <t>5. Estado Monitoreo (OAP)</t>
  </si>
  <si>
    <t>5. Observaciones Seguimiento CI</t>
  </si>
  <si>
    <t>5. Estado Seguimiento (CI)</t>
  </si>
  <si>
    <t>6. Observaciones Monitoreo OAP</t>
  </si>
  <si>
    <t>6. Estado Monitoreo (OAP)</t>
  </si>
  <si>
    <t>6. Observaciones Seguimiento CI</t>
  </si>
  <si>
    <t>6. Estado Seguimiento (CI)</t>
  </si>
  <si>
    <t>Auditoría Internas</t>
  </si>
  <si>
    <t>N/A</t>
  </si>
  <si>
    <t>Cumplida</t>
  </si>
  <si>
    <t>Efectiva</t>
  </si>
  <si>
    <t>Direccionamiento Estratégico</t>
  </si>
  <si>
    <t>Seguimiento Comité Directivo - Comité Institucional de Gestión y Desempeño de la entidad</t>
  </si>
  <si>
    <t>Director General</t>
  </si>
  <si>
    <t>Informes y Seguimientos Asesoría Control Interno u Otros Entes de Control</t>
  </si>
  <si>
    <t>Fortalecimiento del SIG</t>
  </si>
  <si>
    <t>Corrección</t>
  </si>
  <si>
    <t>Gestión Contractual</t>
  </si>
  <si>
    <t>Oportunidad de Mejora</t>
  </si>
  <si>
    <t>Materialización de Riesgos</t>
  </si>
  <si>
    <t>No presenta modificación</t>
  </si>
  <si>
    <t>Autoevaluación y Autocontrol</t>
  </si>
  <si>
    <t>Ejercicio de Autocontrol y Autoevaluación</t>
  </si>
  <si>
    <t>Acción Preventiva</t>
  </si>
  <si>
    <t>Gestión de Sistemas de Información y Tecnología</t>
  </si>
  <si>
    <t>Vencida</t>
  </si>
  <si>
    <t>Informe Seguimiento Riesgos de Corrupción y de Gestión</t>
  </si>
  <si>
    <t>Gestión Territorial del Patrimonio</t>
  </si>
  <si>
    <t>Subdirector de Gestión Territorial del Patrimonio</t>
  </si>
  <si>
    <t>Modificada</t>
  </si>
  <si>
    <t>No se registra avance en esta actividad, de acuerdo a la fecha de inicio.</t>
  </si>
  <si>
    <t>Comunicación Estratégica</t>
  </si>
  <si>
    <t>DA169</t>
  </si>
  <si>
    <t>El procedimiento establece la obligatoriedad de pólizas sin excepciones, sin que esta se evidencie para el Premio de Fotografía y Dibujatón (hallazgo 2.2.4)</t>
  </si>
  <si>
    <t>Se evidencia que se adelantó reunión para la actualización del procedimiento, para lo cual se levantó acta del 18 de agosto y su listado correspondiente, la actividad finaliza en diciembre de 2021</t>
  </si>
  <si>
    <t xml:space="preserve">Se observa evidencia de la ejecución de la actividad en la que se da cumplimiento a la acción propuesta por el proceso </t>
  </si>
  <si>
    <t>Se presenta el procedimiento de estímulos a las prácticas del patrimonio cultural, versión 4 con vigencia del 21 de octubre de 2021. Adicionalmente, se evidencia el correo de socialización con los administrativos del instituto, remitido el 7 de diciembre de 2021.</t>
  </si>
  <si>
    <t>DA170</t>
  </si>
  <si>
    <t>No se indica dentro del procedimiento las modalidades de estímulos, por tanto, se evidenció que las actividades allí descritas se cumplieran (hallazgos 2.2.5, 2.2.16)</t>
  </si>
  <si>
    <t>DA171</t>
  </si>
  <si>
    <t>En las actas aportadas no se evidencia fecha ni participantes (hallazgo 2.2.10)</t>
  </si>
  <si>
    <t>Inclusión punto de control referente a los soportes de asistencia virtual y/o presencial.</t>
  </si>
  <si>
    <t>Se presenta la versión 4 del procedimiento de estímulos a las prácticas del patrimonio cultural con vigencia del 20 de octubre de 2021 en el cual se incluyen como registro los listados de asistencia.</t>
  </si>
  <si>
    <t>DA172</t>
  </si>
  <si>
    <t>No se aportaron las actas de entrega del expediente de las convocatorias al Centro de Documentación (hallazgo 2.2.12)</t>
  </si>
  <si>
    <t>DA178</t>
  </si>
  <si>
    <t>La actividad inicia en el tercer cuatrimestre de 2021</t>
  </si>
  <si>
    <t xml:space="preserve">Se realizó la revisión y actualización del procedimiento de acuerdo con el plan de acción </t>
  </si>
  <si>
    <t>Se presenta la versión 3 del procedimiento de asesoría técnica para la salvaguardia del patrimonio inmaterial con vigencia del 17 de diciembre de 2021.</t>
  </si>
  <si>
    <t>DA179</t>
  </si>
  <si>
    <t>No se evidenciaron soportes que den cuenta de algunas actividades (hallazgos 2.4.5)</t>
  </si>
  <si>
    <t>Deficiencia de control del cumplimiento del cronograma de actividades.</t>
  </si>
  <si>
    <t>Se adjunta acta aclaratoria</t>
  </si>
  <si>
    <t>Se presenta acta de aclaración de las actividades desarrolladas como parte del proceso de acompañamiento técnico del cabildo muisca de Bosa con fecha del 10 de noviembre de 2021.</t>
  </si>
  <si>
    <t>Informe Evaluación Gestión Anual por dependencias</t>
  </si>
  <si>
    <t>Falta o ausencia de control en la aprobación de las garantías dentro de los términos provenientes de la suscripción de contratos y sus modificaciones contractuales (tiempo y valor)</t>
  </si>
  <si>
    <t>Certificaciones de idoneidad que no guardan relación con lo solicitado desde los estudios previos</t>
  </si>
  <si>
    <t>Jefe Oficina Asesora Jurídica</t>
  </si>
  <si>
    <t>Acta de reunión</t>
  </si>
  <si>
    <t>Materialización de riesgo por base de datos de contratación con información incorrecta</t>
  </si>
  <si>
    <t>No hay evidencia
 Finaliza el 31/08/2021</t>
  </si>
  <si>
    <t>GF119</t>
  </si>
  <si>
    <t>La fecha inicial de terminación era 31/08/2021. Se solicitó ajuste con radicado 20215000099223 de 28/06/2021</t>
  </si>
  <si>
    <t>Documento de soporte sobre la ruta de los documentos y soportes contables</t>
  </si>
  <si>
    <t>Se evidencia la reunión al igual que la carta de envío al archivo de Bogotá de Actualización de Tablas de retención documental (TRD). Sin embargo, el Documento de soporte sobre la ruta de los documentos y soportes contables, que es el entregable, no está</t>
  </si>
  <si>
    <t>Teniendo en cuenta que la fecha del entregable fue modificada para febrero del año 2022, no hay evidencia de cumplimiento, sin embargo, el proceso según calendario programó reunión con Gestión Documental el 12 de agosto, de la cual no se evidencia acta o si en efecto se llevó a cabo.
 Entre tanto, la actividad sigue en ejecución</t>
  </si>
  <si>
    <t>Se observa la Tabla de Retención Documental con el registro de la documentación de la Subdirección Corporativa</t>
  </si>
  <si>
    <t>Se evidencia tabla de retención documental de la Subdirección de Gestión Corporativa. Asimismo, se remite radicado 20212100045991 del 1 de septiembre de 2021 mediante el cual se presenta la actualización de tablas de retención documental ante el Consejo Distrital de Archivos para convalidación.</t>
  </si>
  <si>
    <t>Seguimiento a los reportes mensuales y anuales de SIVICOF</t>
  </si>
  <si>
    <t>Seguimiento respuesta a Requerimientos de Entes Externos</t>
  </si>
  <si>
    <t>Falta de Seguimiento al control de respuestas los requerimientos de Entes Externos</t>
  </si>
  <si>
    <t>ESTADO DE LAS ACCIONES - PLAN DE MEJORAMIENTO INTERNO I CUATRIMESTRE</t>
  </si>
  <si>
    <t>TOTAL IDPC</t>
  </si>
  <si>
    <t>%</t>
  </si>
  <si>
    <t>Control Interno Disciplinario</t>
  </si>
  <si>
    <t>Gestión Jurídica</t>
  </si>
  <si>
    <t>Seguimiento y Evaluación</t>
  </si>
  <si>
    <t>TOTAL</t>
  </si>
  <si>
    <t>ACCIONES INEFECTIVAS 2021 PENDIENTES DE REFORMULACIÓN</t>
  </si>
  <si>
    <t>PROCESO</t>
  </si>
  <si>
    <t>No. ACCIONES</t>
  </si>
  <si>
    <t>Procesos</t>
  </si>
  <si>
    <t>Fuentes</t>
  </si>
  <si>
    <t>Sí / No</t>
  </si>
  <si>
    <t>Estado Acción</t>
  </si>
  <si>
    <t>Estado OAP</t>
  </si>
  <si>
    <t>Estado CI</t>
  </si>
  <si>
    <t>Líder de Proceso</t>
  </si>
  <si>
    <t>Cumplimiento Total Acción</t>
  </si>
  <si>
    <t>Efectividad Acción</t>
  </si>
  <si>
    <t>Estado Acción Evaluación Efectividad</t>
  </si>
  <si>
    <t>Autodiagnóstico</t>
  </si>
  <si>
    <t>Sí</t>
  </si>
  <si>
    <t>Cumplida Dentro de Términos</t>
  </si>
  <si>
    <t>No</t>
  </si>
  <si>
    <t>Cumplida fuera de términos</t>
  </si>
  <si>
    <t>Jefe Oficina Asesora de Planeación</t>
  </si>
  <si>
    <t>Cumplida Fuera de Términos</t>
  </si>
  <si>
    <t>En Ejecución</t>
  </si>
  <si>
    <t>Sin Evaluar</t>
  </si>
  <si>
    <t xml:space="preserve">Informe Seguimiento Plan Anticorrupción y de Atención al Ciudadano </t>
  </si>
  <si>
    <t>Gerente Museo de Bogotá</t>
  </si>
  <si>
    <t>Medición de indicadores</t>
  </si>
  <si>
    <t>Otros</t>
  </si>
  <si>
    <t>PQRS</t>
  </si>
  <si>
    <t xml:space="preserve">Informe Seguimiento Ley de Transparencia </t>
  </si>
  <si>
    <t>Informes y Seguimientos Asesoría Control Interno</t>
  </si>
  <si>
    <t xml:space="preserve">Informe Gestión de Control Interno </t>
  </si>
  <si>
    <t>Informe de organismos rectores</t>
  </si>
  <si>
    <t>Jefe Oficina de Control Interno Disciplinario</t>
  </si>
  <si>
    <t xml:space="preserve">Informe Seguimiento Pormenorizado del Sistema de Control Interno </t>
  </si>
  <si>
    <t xml:space="preserve">Informe Seguimiento Metas del Plan de Desarrollo Distrital </t>
  </si>
  <si>
    <t xml:space="preserve">Informe Seguimiento Directiva 03 de 2013 </t>
  </si>
  <si>
    <r>
      <rPr>
        <sz val="11"/>
        <color rgb="FF000000"/>
        <rFont val="Arial"/>
        <family val="2"/>
      </rPr>
      <t xml:space="preserve">Informe Reporte </t>
    </r>
    <r>
      <rPr>
        <sz val="11"/>
        <color theme="1"/>
        <rFont val="Arial"/>
        <family val="2"/>
      </rPr>
      <t xml:space="preserve">FURAG </t>
    </r>
  </si>
  <si>
    <t>Informe Seguimiento a las funciones del Comité de Conciliación.</t>
  </si>
  <si>
    <t xml:space="preserve">Informe y Seguimiento a Planes de Mejoramiento institucional y por procesos </t>
  </si>
  <si>
    <t>Informe Evaluación a la Audiencia de Rendición de Cuentas</t>
  </si>
  <si>
    <t>Seguimiento al Plan Anual de Adquisiciones</t>
  </si>
  <si>
    <t>Seguimiento al Plan Operativo Anual de Inversión</t>
  </si>
  <si>
    <t>Seguimiento a la destinación de recursos y a los procesos de contratación con ocasión de la emergencia económica</t>
  </si>
  <si>
    <t>Seguimiento detrimentos patrimoniales</t>
  </si>
  <si>
    <t>Se presentan 25 formatos únicos de inventario documental. No obstante, no se identifica evidencia de la revisión realizada posteriormente como parte del plan de mejoramiento.</t>
  </si>
  <si>
    <t>Cumplida dentro de término</t>
  </si>
  <si>
    <t>La acción permanecerá sin evaluar hasta un próximo seguimiento.</t>
  </si>
  <si>
    <r>
      <t xml:space="preserve">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resalta que el proceso no realizó la solicitud correspondiente con el objetivo de incluir la auditoría de SST en el PAA.
</t>
    </r>
    <r>
      <rPr>
        <sz val="12"/>
        <color rgb="FF002060"/>
        <rFont val="Calibri"/>
        <family val="2"/>
      </rPr>
      <t xml:space="preserve">Respuesta del proceso:
Si bien no se aporta la evidencia establecida “correo de solicitud de ajuste del Plan Anual de Auditoria, enviado a la oficina asesora de control interno”. En el mes de abril se llevó a cabo reunión con el Ordenador del Gasto, asesora de planeación, asesora de control interno y enlace de planeación, para revisar el tema, definir estratégicas. Frente a ello y analizado el costo de contratar una auditoría externa se tomó la decisión de incluir obligaciones a profesionales de la OAP que contaban con perfil profesional en auditoria y procesos de gestión de calidad. Esta fue la solución encontrada a corto plazo, considerando la no disponibilidad de recursos económicos para contratar la firma.
</t>
    </r>
    <r>
      <rPr>
        <sz val="12"/>
        <color theme="1"/>
        <rFont val="Calibri"/>
        <family val="2"/>
      </rPr>
      <t xml:space="preserve">
</t>
    </r>
    <r>
      <rPr>
        <sz val="12"/>
        <color rgb="FF7030A0"/>
        <rFont val="Calibri"/>
        <family val="2"/>
      </rPr>
      <t xml:space="preserve">Valoración de la respuesta:
Se presenta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Se evidencia la gestión correspondiente para que se lleve a cabo la auditoría del Sistema de Seguridad y Salud en el Trabajo, sin embargo, aún no se ha realizado solicitud para la inclusión en el Plan Anual de Auditorías. La acción se mantiene como incumplida y se elimina la evaluación de efectividad, permanecerá sin evaluar hasta un próximo seguimiento.
</t>
    </r>
  </si>
  <si>
    <r>
      <t xml:space="preserve">No se presenta información.
</t>
    </r>
    <r>
      <rPr>
        <sz val="12"/>
        <color rgb="FF002060"/>
        <rFont val="Calibri"/>
        <family val="2"/>
      </rPr>
      <t xml:space="preserve">Respuesta del proceso:
En el seguimiento realizado en diciembre 2021, se reportó el cumplimiento de la acción de la siguiente manera: en compañía del proceso de gestión documental, se revisaron las tablas de retención documental del proceso a remitir al archivo de Bogotá para revisión. Se adjunta comunicado de envió al archivo. Relacionó link de reporte PM diciembre: https://docs.google.com/spreadsheets/d/1Wfzic0_rvt57U11gfc4d1_Ej-USvaAqX/edit#gid=562661957
Adicionalmente se adjunta matriz en Excel con el documento trabajado con el proceso de DG.
</t>
    </r>
    <r>
      <rPr>
        <sz val="12"/>
        <color theme="1"/>
        <rFont val="Calibri"/>
        <family val="2"/>
      </rPr>
      <t xml:space="preserve">
</t>
    </r>
    <r>
      <rPr>
        <sz val="12"/>
        <color rgb="FF7030A0"/>
        <rFont val="Calibri"/>
        <family val="2"/>
      </rPr>
      <t>Valoración de la respuesta:
Se evidencia tabla de retención documental de la Subdirección de Gestión Corporativa. Asimismo, se remite radicado 20212100051921 del 27 de septiembre de 2021 mediante el cual se presenta la actualización de tablas de retención documental ante el Consejo Distrital de Archivos para convalidación.
Se ajusta el estado de seguimiento (CI) calificando a la acción como cumplida dentro de término y se elimina la evaluación de efectividad, la acción permanecerá sin evaluar hasta un próximo seguimiento.</t>
    </r>
  </si>
  <si>
    <t>Continuar gestionando con las dependencias la finalización del trámite de los documentos radicados que se encuentran en la bandeja de entrada de los funcionarios y contratistas correspondientes a las vigencias 2018, 2019, 2020 y 2021, de conformidad con los lineamientos definidos en el Manual de Usuario ORFEO Versión 3 vigencia del 21 octubre de 2021.</t>
  </si>
  <si>
    <t xml:space="preserve">Los lineamientos definidos en el manual de usuario de Orfeo, no son tenidos en cuenta por los funcionarios y contratistas, adicional falta control en la verificación de los usuarios de Orfeo por parte de los encargados del seguimiento en las subdirecciones y de quien firma el paz y salvo. </t>
  </si>
  <si>
    <t>Andrés Moncada / equipo proceso gestión documental</t>
  </si>
  <si>
    <t xml:space="preserve">Divulgar el manual de usuario de Orfeo, vía correo electrónico e intranet. </t>
  </si>
  <si>
    <t>3 divulgaciones del manual de usuario de Orfeo</t>
  </si>
  <si>
    <t>Continuar con la actualización de los instrumentos archivísticos para la gestión documental, como son el Programa de Gestión Documental (PGD), el Plan Institucional de Archivos (PINAR), Cuadros de Clasificación Documental, así como los procedimientos, manuales e instructivos asociados al Proceso de Gestión Documental, en concordancia con la normativa nacional y distrital vigente</t>
  </si>
  <si>
    <t>La no convalidación por parte de Archivo de Bogotá del instrumento archivístico Tabla de Retención Documental (cuadro de clasificación documental) ya que fueron devueltos para subsanar contenido.</t>
  </si>
  <si>
    <t>Subsanar las observaciones realizadas por archivo de Bogotá a las TRD del decreto 070 de 2015  y enviar nuevamente para convalidación.</t>
  </si>
  <si>
    <t>Actualizar los instrumentos archivísticos, procedimientos manuales e instructivos que dependan de la convalidación de las TRD o que requieran algún tipo de modificación</t>
  </si>
  <si>
    <t>TRD radicas en Archivo de Bogotá para convalidación</t>
  </si>
  <si>
    <t>Reporte de documentos actualizados y documentos</t>
  </si>
  <si>
    <t>Profesional de planta/ equipo proceso gestión documental</t>
  </si>
  <si>
    <t>Documento del Sistema Integrado de Conservación (SIC), Cod. PL-GD-03 V.1 aprobado y publicado el 21 de diciembre 2018, desactualizado toda vez que las
actividades registradas a desarrollar corresponden a la vigencia 2019.</t>
  </si>
  <si>
    <t>El SIC tiene 2 componentes, plan de conservación y plan de preservación de largo plazo, este ultimo no ha sido trabajado por la entidad por falta del profesional con conocimiento.</t>
  </si>
  <si>
    <t>Contratar al profesional con conocimientos en el SIC de largo plazo.</t>
  </si>
  <si>
    <t xml:space="preserve">Culminar el documento SIC con los componentes requeridos para convalidación. </t>
  </si>
  <si>
    <t xml:space="preserve">Radicar a Archivo de Bogotá el documento SIC para convalidación. </t>
  </si>
  <si>
    <t>1 profesional contratado</t>
  </si>
  <si>
    <t>Documento SIC con los componentes</t>
  </si>
  <si>
    <t xml:space="preserve">Documento Radicado a Archivo de Bogotá </t>
  </si>
  <si>
    <t>Se evidenció que de las 33 actividades programadas en el Plan Operativo Anual (POA) de la vigencia 2021, 31 se cumplieron al 100%, que representan el 94%, una (1) que representa el 3% alcanzó el 95% y una (1) que representa el 3% quedó incumplida, alcanzando el 96,81%</t>
  </si>
  <si>
    <t>Debilidad en el seguimiento interno a los planes institucionales del proceso.</t>
  </si>
  <si>
    <t>Realizar seguimiento mensual del avance al cumplimiento de las acciones definidas en los planes Institucionales a cargo del proceso.</t>
  </si>
  <si>
    <t xml:space="preserve">11 seguimientos  internos. </t>
  </si>
  <si>
    <t>Se evidenció desactualización de las tablas de retención documental frente a las TRD que se encuentran registradas en la herramienta de gestión documental ORFEO.</t>
  </si>
  <si>
    <t>No hubo lineamientos claros de la manera de adoptar y aplicar las TRD vigentes en la herramienta de gestión documental Orfeo.</t>
  </si>
  <si>
    <t xml:space="preserve">Formular un plan de trabajo con las acciones necesarias para implementar las TRD en el sistema Documental Orfeo. </t>
  </si>
  <si>
    <t>Elaborar informe de gestión de la implementación del plan de trabajo fijado para la implementación de la TRD vigentes en el sistema Documental Orfeo.</t>
  </si>
  <si>
    <t xml:space="preserve">Plan de trabajo </t>
  </si>
  <si>
    <t xml:space="preserve">Informe de gestión </t>
  </si>
  <si>
    <t>Se evidenciaron documentos desactualizados, documentos no diligenciados en su totalidad, documentos enunciados y no disponible para consulta en la página web de la entidad, entre otros los siguientes:
 Formato acta de eliminación No.1 –
Diligenciado incompleto
 Formato acta de eliminación No.2 –
Diligenciado incompleto
 Normograma – No disponible para
consulta
 Caracterización del proceso –
Desactualizado
 Plan de acción SIGA – Desactualizado y no permite consulta.</t>
  </si>
  <si>
    <t>Realizar una mesa de trabajo con el personal de transparencia y comunicaciones, para verificar la información publicada, la faltante y definir un cronograma para la publicación de información según requerimientos de ley de transparencia.</t>
  </si>
  <si>
    <t>Implementar el plan de trabajo de actualización o cronograma definido para la publicación de información.</t>
  </si>
  <si>
    <t>Actualizar la caracterización del proceso.</t>
  </si>
  <si>
    <t>1 Plan de actualización de documentos</t>
  </si>
  <si>
    <t>Solicitud de actualización o publicación de documentos y seguimiento al Plan de trabajo de actualización</t>
  </si>
  <si>
    <t>Caracterización del proceso actualizado</t>
  </si>
  <si>
    <t>GD25</t>
  </si>
  <si>
    <t>GD26</t>
  </si>
  <si>
    <t>GD27</t>
  </si>
  <si>
    <t>GD28</t>
  </si>
  <si>
    <t>GD37</t>
  </si>
  <si>
    <t>GD29</t>
  </si>
  <si>
    <t>GD30</t>
  </si>
  <si>
    <t>GD31</t>
  </si>
  <si>
    <t>GD33</t>
  </si>
  <si>
    <t>GD34</t>
  </si>
  <si>
    <t>GD35</t>
  </si>
  <si>
    <t>GD36</t>
  </si>
  <si>
    <t>Se realiza la actualización del procedimiento de recorridos, en el cual dentro del numeral 3 se describe el proceso de elaboración del plan de trabajo y en la actividad 4 se estipula el registro de esquema de organización, en cambio del guion como se estipula en la política de operación numeral 5.11 del procedimiento.</t>
  </si>
  <si>
    <t>Se actualiza el procedimiento de Recorridos en su versión 3, por el cual se estipulan las directrices de creación del plan de trabajo en la actividad 3. Dando alcance a la claridad de definición del flujo de información se estipulan las políticas de operación 5.5. y 5.6. Mediante las cuales se genera claridad sobre el flujo de información a través de las etapas del proceso y en el desarrollo de las actividades.</t>
  </si>
  <si>
    <t>Causa 1: Falta precisión en la frecuencia de medición definida en el indicador "Cuando se requiera".
Causa 2: Ausencia de revisión de los indicadores en el ejercicio de autocontrol y autoevaluación de la Oficina Asesora de Planeación.</t>
  </si>
  <si>
    <t xml:space="preserve">Jefe Oficina Asesora de Planeación </t>
  </si>
  <si>
    <t>Actas de autoevaluación y control con la revisión de los resultados de los indicadores</t>
  </si>
  <si>
    <t>En el tablero de control de indicadores definido por la entidad, se evidencia que sobre el indicador 9 “porcentaje de procesos contractuales con criterios ambientales” no se realiza seguimiento alguno, aun cuando se evidenciaron 9 contratos de compraventa de bienes muebles y servicios de mantenimiento, edición y capacitación suscritos en el último trimestre de la vigencia 2021, incumpliendo la periodicidad de
seguimiento.</t>
  </si>
  <si>
    <t>FOR02</t>
  </si>
  <si>
    <t>No existe control en la gestión de la publicación del informe trimestral de los anteproyectos, reparaciones locativas e intervenciones en el espacio público y otras acciones en BIC, SIC y colindantes; aprobados, negados y desistidos.</t>
  </si>
  <si>
    <t>Remitir al Equipo de Transparencia y Atención a la ciudadanía el informe trimestral de los anteproyectos, reparaciones locativas e intervenciones en el espacio público y otras acciones en BIC, SIC y colindantes; aprobados, negados y desistidos, para su publicación en la página web del IDPC.</t>
  </si>
  <si>
    <t>3 Correos solicitud de publicación del informe trimestral con el adjunto correspondiente.</t>
  </si>
  <si>
    <t>Profesional - Subdirección de Protección e Intervención del Patrimonio</t>
  </si>
  <si>
    <t>No existe control en la gestión de la publicación del informe trimestral de los anteproyectos, reparaciones locativas e intervenciones en el espacio público y otras acciones en BIC, SIC y colindantes que fueron aprobados, negados y/o desistidos.</t>
  </si>
  <si>
    <t>Validar que la publicación del informe trimestral se haya hecho la página web del IDPC.</t>
  </si>
  <si>
    <t>3 pantallazos de la verificación de la publicación del informe trimestral en la página web del IDPC</t>
  </si>
  <si>
    <t>Actualizar el manual y /o Procedimiento de interventoría y/o supervisión  estableciendo la responsabilidad de revisar los requisitos de ejecución y legalización del contrato y dar inicio al contrato.</t>
  </si>
  <si>
    <t xml:space="preserve">Oficina Asesora Jurídica </t>
  </si>
  <si>
    <t>31/09/2022</t>
  </si>
  <si>
    <t>Garantías del contrato con la aprobación de garantías de los contratos suscritos durante el periodo</t>
  </si>
  <si>
    <t>Inconsistencia en los pagos efectuados a la seguridad social (Salud, Pensión y ARL), y/o ausencia de pago. Pagos a ARL diferente a la de la afiliación.
Se evidenció inconsistencia en el pago a la seguridad social para el contrato IDPCPSP-090-2021 correspondiente al mes de febrero.</t>
  </si>
  <si>
    <t>Error por parte del contratista del pago de la seguridad social y ARL de acuerdo con el cálculo del IBC.
Inadecuada verificación de los aportes al Sistema Integral de Seguridad Social de acuerdo con IBC de los contratos.
Ausencia de soportes que reflejen la verificación de aportes al Sistema Integral de Seguridad Social.</t>
  </si>
  <si>
    <t>Modificar el formato de supervisión estableciendo  un aparte en el que se señale, el IBC, el aporte, el número de planilla y su verificación.</t>
  </si>
  <si>
    <t xml:space="preserve">Formato de supervisión para contratos de prestación de servicios actualizado </t>
  </si>
  <si>
    <t>Charla a supervisores y apoyo a la supervisión sobre adecuada supervisión (operativa frente al que hacer).</t>
  </si>
  <si>
    <t xml:space="preserve">Lista de asistencia y presentación de la charla </t>
  </si>
  <si>
    <t>Expedientes contractuales incompletos en la plataforma SECOP
Ausencia de documentos dentro del expediente contractual
Ausencia de informes dentro de los expedientes contractuales</t>
  </si>
  <si>
    <t>Errores en la publicación completa de los documentos en SECOP y Orfeo</t>
  </si>
  <si>
    <t>Actualizar manual contratación estableciendo el punto de control frente al cargue de los documentos precontractuales en SECOP y Orfeo.</t>
  </si>
  <si>
    <t xml:space="preserve">Manual de contratación actualizado </t>
  </si>
  <si>
    <t>Expedientes contractuales incompletos en la plataforma SECOP
Ausencia de documentos dentro del expediente contractual
Ausencia de informes dentro de los expedientes contractuales
Contratos con falta de documentos previos y/o con documentos ilegibles.</t>
  </si>
  <si>
    <t>Excel en el que se evidencie la verificación de los documentos publicada en SECOP y cargados en Orfeo</t>
  </si>
  <si>
    <t>Subdirecciones y Oficinas Asesoras</t>
  </si>
  <si>
    <t xml:space="preserve">Debilidad en la aplicación de un control de revisión de los documentos en la etapa precontractual de los contractos a suscribir  </t>
  </si>
  <si>
    <t>Realizar muestreo mensual de cargue de documentos precontractuales en SECOP y Orfeo.</t>
  </si>
  <si>
    <t>Matriz con observaciones</t>
  </si>
  <si>
    <t>Expedientes contractuales incompletos en la plataforma SECOP
Ausencia de documentos dentro del expediente contractual
Contratos con falta de documentos previos y/o con documentos ilegibles.</t>
  </si>
  <si>
    <t xml:space="preserve">Tipos documentales desactualizados de acuerdo con la modalidad de contratación por ausencia de Tablas de Retención Documental para la Oficina Asesora Jurídica </t>
  </si>
  <si>
    <t>Acta de reunión 
Definición de tipos documentales y lineamientos para el manejo  los expedientes contractuales</t>
  </si>
  <si>
    <t>Expedientes contractuales incompletos en la plataforma SECOP
Ausencia de documentos dentro del expediente contractual
Contratos con falta de documentos previos y/o con documentos ilegibles.</t>
  </si>
  <si>
    <t>Listas de chequeo revisadas y/o actualizadas</t>
  </si>
  <si>
    <t>Contratos sin el desarrollo de las obligaciones pactadas
Contratos iniciados sin la observancia de documentos habilitantes</t>
  </si>
  <si>
    <t>Falencia en el seguimiento y control de la ejecución de las obligaciones específicas realizado por los supervisores</t>
  </si>
  <si>
    <t>Charla a supervisores y apoyo a la supervisión (seguimiento obligaciones contractuales)</t>
  </si>
  <si>
    <t>Debilidades en la documentación y aplicación de controles en la revisión del certificado de idoneidad</t>
  </si>
  <si>
    <t>No se efectúan las liquidaciones dentro de los términos estipulados en los contratos</t>
  </si>
  <si>
    <t>Lineamientos para la liquidación de los contratos desactualizados.</t>
  </si>
  <si>
    <t>Revisar la información de contratos a liquidar (2016 a 2021), depurar y asignar.</t>
  </si>
  <si>
    <t>Matriz de liquidaciones actualizada con el reparto</t>
  </si>
  <si>
    <t xml:space="preserve">Falta de Oportunidad en la remisión de actas de liquidación y demoras en las respuestas a las solicitudes realizadas por los supervisores.
Debilidad del control de seguimiento del estado de las liquidaciones 
</t>
  </si>
  <si>
    <t>Realizar seguimiento del estado de la matriz de liquidaciones y generar alertas</t>
  </si>
  <si>
    <t>Matriz de liquidaciones con el seguimiento</t>
  </si>
  <si>
    <t>Debilidad en los controles de verificación de la información consignada en la base de datos de gestión contractual en relación con la información reportada en SIVICOF y SECOP</t>
  </si>
  <si>
    <t>Realizar verificación de coincidencia entre la información consignada en base de contratación de 2022, con la base descargada de SECOP</t>
  </si>
  <si>
    <t>Matriz en la que se evidencie la verificación</t>
  </si>
  <si>
    <t>Realizar verificación de coincidencia entre la información a reportar  a SIVICOF de acuerdo con  la base descargada de SECOP</t>
  </si>
  <si>
    <t>Pantallazos del flujo del contrato con la aprobación de garantías de los contratos suscritos
100% de garantías aprobadas de los contratos suscritos durante el periodo</t>
  </si>
  <si>
    <t>Revisar las listas de chequeo con los documentos a publicar en SECOP y Orfeo y de ser necesario actualizarlas o eliminarlas</t>
  </si>
  <si>
    <t xml:space="preserve">
Debilidad en el seguimiento del estado de las liquidaciones 
</t>
  </si>
  <si>
    <t>Materialización de riesgo "Posibilidad de afectación económica
por bases de datos de contratación
con información incompleta e
incorrecta, debido al alto volumen de
información y ausencia de una
herramienta tecnológica que permita
aplicar controles de verificación de la
información" "
"No se reporta la materialización del riesgo por parte del
proceso, sin embargo, se realizó un reporte erróneo en
el SIVICOF en la vigencia 2022, lo cual indica la
materialización del mismo."</t>
  </si>
  <si>
    <t>GC01</t>
  </si>
  <si>
    <t>PI01-22</t>
  </si>
  <si>
    <t>PI02-22</t>
  </si>
  <si>
    <t>GC02</t>
  </si>
  <si>
    <t>GC03</t>
  </si>
  <si>
    <t>GC04</t>
  </si>
  <si>
    <t>GC05</t>
  </si>
  <si>
    <t>GC06</t>
  </si>
  <si>
    <t>GC07</t>
  </si>
  <si>
    <t>GC08</t>
  </si>
  <si>
    <t>GC09</t>
  </si>
  <si>
    <t>GC010</t>
  </si>
  <si>
    <t>GC011</t>
  </si>
  <si>
    <t>GC012</t>
  </si>
  <si>
    <t>GC013</t>
  </si>
  <si>
    <t>GC014</t>
  </si>
  <si>
    <t>GC015</t>
  </si>
  <si>
    <t>GC016</t>
  </si>
  <si>
    <t>GC017</t>
  </si>
  <si>
    <t>Fueron identificados radicados de respuesta fuera de los términos legales que, de acuerdo a la normatividad vigente, debían resolverse en los plazos establecidos . Durante la Vigencia 2021 en el informe final  se presenta como cumplida   Se revisará en el próximo seguimiento</t>
  </si>
  <si>
    <t>GT161-21</t>
  </si>
  <si>
    <t>Bases de datos e informe mensual de seguimiento a todas respuestas de los requerimientos de entes externos radicados mediante el ORFEO, Copia de los correos de alertas de vencimiento  de los requerimientos a vencer</t>
  </si>
  <si>
    <t>Subdirectora de Gestión Territorial del Patrimonio</t>
  </si>
  <si>
    <t>Mediante informe de Seguimiento de la oficina de  Control Interno de la vigencia 2021 se presento no conformidad con   el control correspondiente al riesgo 36 se calificó como incumplido y acción no  efectiva.</t>
  </si>
  <si>
    <t>Falta de seguimiento a los instrumentos de planeación de la SGTP</t>
  </si>
  <si>
    <t>GT158-21
GT159-21</t>
  </si>
  <si>
    <t>Actas en las cuales se evidencie el informe de seguimiento a los instrumentos de planeación de la SGTP</t>
  </si>
  <si>
    <t xml:space="preserve">Correo de socialización del procedimiento. 
Manual de contratación socializado </t>
  </si>
  <si>
    <t>Se evidencia el Manual de Contratación V7 actualizado y debidamente formalizado en el SIG, en el cual en el capítulo IV y específicamente en la sección 4,2 denominada Buenas Prácticas de la Gestión Contractual, numeral 3, se establecen los criterios en materia de SST que deben ser tenidos en cuenta para la planeación y elaboración de estudios previos.  El manual fue aprobado mediante acta del comité de contratación de fecha 03 de agosto de 2022 y socializado mediante correo electrónico de fecha 29 de agosto de 2022</t>
  </si>
  <si>
    <t>Con corte a agosto se adelantó el borrador del procedimiento de gestión del cambio, actualmente se adelanta la revisión por parte de la oficina asesora de planeación.</t>
  </si>
  <si>
    <t>Borrador procedimiento, matriz planificación de cambios</t>
  </si>
  <si>
    <t>Se evidencia el borrador del Procedimiento de Gestión del Cambio así como la matriz complementaria al procedimiento.  Está pendiente el ajuste y formalización del procedimiento y de la matriz en el Sistema de Gestión y Control del IDPC</t>
  </si>
  <si>
    <t>Se realizó solicitud sobre la modificación del cronograma del plan Anual de Auditoría para la vigencia, incluyendo para el mes de octubre la Auditoría interna al sistema de SST., ante la oficina de Control Interno.</t>
  </si>
  <si>
    <t xml:space="preserve">Se realizó inspección al Centro de documentación,  Museo 7 balcones, Sámano y Museo de la Ciudad Autoconstruida MCA. </t>
  </si>
  <si>
    <t xml:space="preserve">Formatos de inspección a botiquines </t>
  </si>
  <si>
    <t>Se evidencian los formatos de inspección de botiquines a 4 sedes del Instituto.  No obstante se recomienda revisar la asignación de los botiquines de tal forma que se asegure una correcta segregación de las actividades frente a la responsabilidad del botiquín y quien realiza la inspección</t>
  </si>
  <si>
    <t>Reportes de novedades y correos electrónicos.</t>
  </si>
  <si>
    <t>Se evidencian los correos electrónicos y las novedades de nómina tramitadas durante el periodo</t>
  </si>
  <si>
    <t>Presentaciones de las capacitaciones cargadas en AULA VIRTUAL.</t>
  </si>
  <si>
    <t>Se evidencia el cargue de las presentaciones utilizadas en las capacitaciones realizadas durante el periodo de evaluación.  No obstante se recomienda divulgar la existencia de este especio y del cargue de las presentaciones a todos los colaboradores del IDPC con el fin de que sea de mayor cobertura los contenidos brindados</t>
  </si>
  <si>
    <t>Teniendo en cuenta las funciones del almacén y que la supervisión de los contratos debe asegurar el cumplimiento con la totalidad de requisitos y documentación, se realizo una revisión en secop de los contratos suscritos en el segundo cuatrimestre del 2022.</t>
  </si>
  <si>
    <t>Se aporta como evidencia de la ejecución de la acción, un informe ejecutivo relacionado con el proceso contractual IDPC-PS-357-2022 Talleres Carsoni SAS, en el cual se relacionan pantallazos del SECOP con las fases adelantadas en el  proceso contractual</t>
  </si>
  <si>
    <t>Desde Atención a la Ciudadanía se adelantó la verificación del punto de control establecido para el seguimiento de las solicitudes de certificados de contratos a través de muestras aleatorias que reportan en el sistema Orfeo.</t>
  </si>
  <si>
    <t xml:space="preserve">Se observa evidencia de la ejecución de la acción  </t>
  </si>
  <si>
    <t xml:space="preserve">La subdirección de Divulgación realizó seguimiento a las PQRS entre los meses de mayo a agosto </t>
  </si>
  <si>
    <t>Correos de seguimiento realizados por el operador lateral a las PQRS de la subdirección de divulgación.</t>
  </si>
  <si>
    <t xml:space="preserve">Desde Atención a la Ciudadanía, entre los meses de mayo a agosto se enviaron los respectivos correos de seguimiento y alerta a los jefes de área y de las PQRS.
En los asuntos de los correos se puede evidenciar, la gestión a los correos próximos a vencer. </t>
  </si>
  <si>
    <t xml:space="preserve">A la carpeta correspondiente se adjuntan la impresión digital de los correos que dan cuenta de la gestión.  </t>
  </si>
  <si>
    <t>1. Primer y segundo informe trimestral Proyectos SPIP
2. Dos (2) Correos de solicitud de publicación de los informes en la pagina web.</t>
  </si>
  <si>
    <t xml:space="preserve">Se observa evidencia suficiente de la ejecución de la acción y el reporte de consolida la información programada para el primer corte </t>
  </si>
  <si>
    <t>De conformidad a lo establecido en el presente plan de mejoramiento, se realiza la verificación de la publicación del informe trimestral en la pagina web del IDPC.</t>
  </si>
  <si>
    <t>1. Dos (2) pantallazos de verificación de la publicación de los informes</t>
  </si>
  <si>
    <t xml:space="preserve">Se observa evidencia suficiente de la ejecución de la acción y el reporte de consolida la información programada para el primer corte  </t>
  </si>
  <si>
    <t>Se realizo seguimiento permanente a las respuestas de los requerimientos de entes externos radicados mediante el ORFEO que le fueron asignadas a la SGTP, mediante una base de datos en Excel que evidencie las fechas de ingreso y salida de cada requerimiento, aletas de seguimiento e informes mensuales.</t>
  </si>
  <si>
    <t xml:space="preserve">Como evidencia se adjunta carpeta de Trazabilidad oficios, carpeta de Alertas semanales, carpeta de Base datos 2022- Cuatrimestre de seguimiento a las respuestas de los requerimientos de entes externos radicados mediante el ORFEO. Y actas de las reuniones de autoevaluación de SGTP  </t>
  </si>
  <si>
    <t>Se reviso seguimiento a las actividades programadas en los diferentes instrumentos de planeación con una frecuencia bimensual mediante un informe a la subdirectora en cual se evidencie el seguimiento realizo. Este informe se presentó en las reuniones de Autoevaluación de la SGTP</t>
  </si>
  <si>
    <t xml:space="preserve">Como evidencia se adjuntan Actas de las reuniones de Autoevaluación de la SGTP en las cuales se evidencie el informe de seguimiento a los instrumentos de planeación de la SGTP </t>
  </si>
  <si>
    <t>Acción cumplida en el mes de diciembre 2021</t>
  </si>
  <si>
    <t xml:space="preserve">Acta de 02-2022 del Comité de Sostenibilidad Contable </t>
  </si>
  <si>
    <t xml:space="preserve">Revisado el entregable relacionado se evidencia el cumplimiento de la acción. </t>
  </si>
  <si>
    <t xml:space="preserve">Procedimiento  contable actualizado, memorando de actualización, correo de socialización, pantallazo publicación. </t>
  </si>
  <si>
    <t xml:space="preserve">Una vez revisado el procedimiento de contabilidad aportado,  se evidencia la incorporación del punto de control referente a la publicación oportuna de los estados financieros. </t>
  </si>
  <si>
    <t xml:space="preserve">El 21 de julio se envío mediante memorando 202250000036291 a la Secretaría Distrital de Cultura, el informe de austeridad de gasto del primer semestre del 2022. A agosto de 2022 no se presentaron observaciones al informe por lo que se procedió a solicitar su publicación. (La demora en la publicación se debió a la implementación de los nuevos formatos de la circular No. 4) </t>
  </si>
  <si>
    <t xml:space="preserve">De acuerdo con los soportes aportados se evidencia la ejecución de la acción. </t>
  </si>
  <si>
    <t>En mes de mayo se realizo la reunión con el ordenador del gasto identificando las necesidades del proceso de gestión documental en materia del equipo de trabajo.</t>
  </si>
  <si>
    <t>Las evidencias dan cuenta del cumplimiento de los productos programados</t>
  </si>
  <si>
    <t>1 Oficio de solicitud a la Dirección Distrital del Archivo de Bogotá.</t>
  </si>
  <si>
    <t>Se realiza Circular Interna con los lineamientos para la normalización de los expedientes híbridos conformados en el marco de la emergencia sanitaria, según concepto del Archivo de Bogotá.</t>
  </si>
  <si>
    <t>1 Circular N° 021 de 2022 Por medio de la cual se imparten lineamientos para la normalización de los expedientes
híbridos conformados en el marco de la emergencia sanitaria y un concepto técnico con N° de Rad. 20225110052672 -  documentos producidos en el marco de la emergencia sanitaria.</t>
  </si>
  <si>
    <t>Presentación y lista de asistencia de participantes a capacitación</t>
  </si>
  <si>
    <t>1. Programa de Gestión Documental (PGD)
1. Plan Institucional de Archivos (PINAR)
1. preliminar del procedimiento de consulta y préstamo de expedientes del archivo para bienes de interés cultural y archivo central.
1 Acta Borrador  del comité de gestión y desempeño.
1. Pantallazo de solicitud de revisión.</t>
  </si>
  <si>
    <t xml:space="preserve">Se realizo seguimiento al Plan de Conservación del SIC del segundo (2)  cuatrimestre, mediante el reporte del Plan Operativo Anual (POA). 
</t>
  </si>
  <si>
    <t>Se realizo la contratación de la profesional en Conservación Angela Pinilla con numero de contrato No 386 dando inicio el 03/08/2022 hasta el 02/01/2023 Plazo de ejecución 5 Meses.</t>
  </si>
  <si>
    <t>No reporta ejecución</t>
  </si>
  <si>
    <t>Manual de supervisión e interventoría actualizado
Acta 022 del comité de contratación</t>
  </si>
  <si>
    <t xml:space="preserve">De acuerdo con los soportes aportados se evidencia ejecución de la acción </t>
  </si>
  <si>
    <t>16 archivos nombrados con el número de contrato en el que se encuentran los pantallazos de aprobación de garantías en el SECOP</t>
  </si>
  <si>
    <t xml:space="preserve">De acuerdo con los soportes adjuntos se evidencia la ejecución de la acción.  </t>
  </si>
  <si>
    <t>NA</t>
  </si>
  <si>
    <t>En el mes de agosto se actualizó el manual de contratación de la Entidad, y en el capitulo II numeral 3.1.DISPOSICIONES SOBRE EL MANEJO DE LA INFORMACIÓN Y DOCUMENTOS DEL EXPEDIENTE CONTRACTUAL, se estableció:   
(...)
De igual forma, la Oficina Asesora Jurídica procederá a la publicación de los documentos que se generen en la etapa precontractual en la plataforma del Secop, los cuales serán tomados del sistema ORFEO, información ésta que será validada por las Subdirecciones solicitantes. Para las solicitudes de modificación contractual se deberá tener en cuenta el mismo trámite de publicidad.</t>
  </si>
  <si>
    <t>Manual de contratación actualizado
Acta 022 del comité de contratación</t>
  </si>
  <si>
    <t xml:space="preserve">Matriz denominada agosto revisión aleatoria </t>
  </si>
  <si>
    <t>Proyecto de actualización del procedimiento liquidación de Contratos/Convenios.</t>
  </si>
  <si>
    <t xml:space="preserve">Se evidencia avance en la ejecución de la acción, pero aún no ha sido cumplida y debe ser finalizada en  diciembre de la vigencia. </t>
  </si>
  <si>
    <t>Durante el mes de agosto se efectuó por parte de los abogados de la OAJ, la estructuración de la actualización del procedimiento de liquidación, luego de revisado y aprobado se remitió para su adopción en el SIG el 15 de septiembre de 2022</t>
  </si>
  <si>
    <t>Matriz de liquidaciones.</t>
  </si>
  <si>
    <t>Matriz de reparto y seguimiento a las liquidaciones.
Acta 006 de seguimiento interno y Acta 024 del Comité de contratación</t>
  </si>
  <si>
    <t>La verificación de coincidencia de la información registrada en la base de datos de gestión contractual con la información reportada en SIVICOF y SECOP y se efectúa de manera mensual, previo a la remisión de los informes que debe realizará a los diferentes entes de control.</t>
  </si>
  <si>
    <t>La acción fue cumplida en el mes de diciembre de la vigencia 2021.</t>
  </si>
  <si>
    <t>Se tiene programada la ejecución de la acción para el tercer cuatrimestre.</t>
  </si>
  <si>
    <t>Materialización del riesgo "Posibilidad de afectación económica por duplicidad de pagos y/o error en el valor del pago debido al registro erróneo en los valores del pago o duplicidad de los mismos en la planilla establecida para tal fin." dado que Hubo doble pago en el mes de abril debido a un cargue erróneo en Orfeo de la documentación.</t>
  </si>
  <si>
    <t xml:space="preserve">
El registro del pago de nómina se hizo de forma manual en el portal bancario. 
 </t>
  </si>
  <si>
    <t>Registrar en forma automática todos los pagos que se realicen por efecto de nómina o situaciones administrativas en el portal bancario.</t>
  </si>
  <si>
    <t>Archivos planos del registro del pago de nómina y/o situaciones administrativas</t>
  </si>
  <si>
    <t>GF05</t>
  </si>
  <si>
    <t>GF06</t>
  </si>
  <si>
    <t xml:space="preserve">Aplicar el control de revisión del archivo plano del pago de nómina o situaciones administrativas previo al pago, por parte del responsable de la liquidación de la nómina. </t>
  </si>
  <si>
    <t xml:space="preserve">Correos electrónicos de revisión </t>
  </si>
  <si>
    <t>TH37. No se está transmitiendo el conocimiento por parte de los funcionarios asistentes a capacitaciones. Se recomienda incluir esta disposición dentro de los procedimientos y socializarlo.</t>
  </si>
  <si>
    <t xml:space="preserve">No hay claridad en los mecanismos para la transferencia de conocimiento definidas en el plan institucional de capacitación. </t>
  </si>
  <si>
    <t>Revisar y actualizar el plan institucional de capacitación, fortaleciendo los lineamientos para realizar la transferencia de conocimientos.</t>
  </si>
  <si>
    <t>TH18. Teniendo en cuenta lo establecido en el numeral 5.3.1.9 de la Cartilla, no se evidencia el registro de los servicios prestados de manera deficiente o aquellos susceptibles de ser mejorados y el nivel de competencia de los servidores, utilizando registros sistematizados de atención al usuario, análisis de los compromisos de mejoramiento y resultados de las evaluaciones del desempeño, encuestas, entre otras acciones para obtener información, con el fin de medir el impacto del Plan.</t>
  </si>
  <si>
    <t>Como consecuencia del ingreso de nuevos funcionarios a la planta de personal con ocasión del concurso de méritos Distrito 4 que corresponden al 33% de la planta total del Instituto, se determinó tomar como insumo para la elaboración del PIC los último resultados del FURAG</t>
  </si>
  <si>
    <t>GTH08</t>
  </si>
  <si>
    <t>GTH09</t>
  </si>
  <si>
    <t>GTH10</t>
  </si>
  <si>
    <t>Plan institucional de Capacitación  actualizado</t>
  </si>
  <si>
    <t>Profesional de apoyo y  líder del proceso de Gestión del Talento Humano</t>
  </si>
  <si>
    <t>Diagnóstico para la elaboración del PIC 2023.</t>
  </si>
  <si>
    <t xml:space="preserve">Presentación de capacitaciones realizadas cargadas en el espacio de Aula virtual del proceso. </t>
  </si>
  <si>
    <t>Expedientes de las hojas de vida de funcionarios de la entidad, se encuentran incompletos y desactualizados (gestión vigencia 2018-2022)</t>
  </si>
  <si>
    <t>No existe claridad frente a los lineamientos para la actualización de los expedientes de las hojas de vida que incluyan las situaciones administrativas entre otros</t>
  </si>
  <si>
    <t xml:space="preserve">Actualizar los expedientes de hoja de vida de funcionarios hasta la gestión realizada al momento de su actualización. </t>
  </si>
  <si>
    <t>GTH11</t>
  </si>
  <si>
    <t>GTH12</t>
  </si>
  <si>
    <t>Documentar los lineamientos mínimos para la actualización de los expedientes de las Hojas de Vida</t>
  </si>
  <si>
    <t xml:space="preserve">80 expedientes actualizados, programados de la siguiente manera: 
1. 10 expedientes de HV actualizados (febrero 2023). 
2. 10 expedientes de HV actualizados (marzo 2023). 
3. 10 expedientes de HV actualizados (abril 2023). 
4. 10 expedientes de HV actualizados (mayo 2023). 
5. 10 expedientes de HV actualizados (junio 2023). 
6. 10 expedientes de HV actualizados (julio 2023) 
7. 10 expedientes de HV actualizados (agosto 2023) 
8. 10 expedientes de HV actualizados (septiembre 2023) </t>
  </si>
  <si>
    <t>Conformar el equipo técnico responsable de la implementación de los anexos de la Resolución 1519 de 2020 en el marco de la Política de Transparencia y Acceso a la Información Pública.</t>
  </si>
  <si>
    <t xml:space="preserve">Acta de conformación del equipo técnico de transparencia y acceso a la información pública </t>
  </si>
  <si>
    <t>Subdirector de Gestión Corporativa como líder de la política de Transparencia y Acceso a la Información Pública y Profesional designado de la Subdirección de Gestión Corporativa.</t>
  </si>
  <si>
    <t xml:space="preserve">Existencia de un plan de trabajo con alcance limitado debido a que no incorpora la totalidad de los criterios de accesibilidad y usabilidad de los anexos de la Resolución 1519 de 2020. </t>
  </si>
  <si>
    <t>Formular y ejecutar el plan de trabajo de conformidad con las responsabilidades de cada dependencia para la implementación de los anexos de la Resolución 1519 de 2020.</t>
  </si>
  <si>
    <t xml:space="preserve">1 Plan de trabajo
3 Reportes de seguimiento </t>
  </si>
  <si>
    <t>Profesional designado por la Subdirección Corporativa apoyado por el equipo de Comunicaciones - Atención a la ciudadanía - Gestión Documental - Gestión de Sistemas de la información</t>
  </si>
  <si>
    <t xml:space="preserve">Ausencia de lineamientos específicos para la creación de documentos de texto accesibles. 
</t>
  </si>
  <si>
    <t xml:space="preserve">Formular el documento con los lineamientos para la creación de documentos de texto digitales accesibles. </t>
  </si>
  <si>
    <t>1 documento con los lineamientos para la creación de documentos de texto digitales accesibles aprobado por la Subdirectora de Divulgación</t>
  </si>
  <si>
    <t>Subdirección de Divulgación y Apropiación del Patrimonio  - Equipo de Comunicaciones apoyado por el equipo de Gestión Documental</t>
  </si>
  <si>
    <t xml:space="preserve">Falta de seguimiento y monitoreo al cumplimiento de los criterios de los anexos de la Resolución 1519 de 2020 por parte de las dependencias involucradas de manera articulada.
</t>
  </si>
  <si>
    <t xml:space="preserve">Aplicar los criterios de los anexos de la Resolución 1519 de 2020 y los lineamientos definidos a todos los documentos que se publiquen en la página web a partir de la aprobación y socialización de los lineamientos de creación de documentos de texto accesibles </t>
  </si>
  <si>
    <t>3 Reportes de seguimiento con la relación de los documentos publicados en la Página web con los criterios de accesibilidad.</t>
  </si>
  <si>
    <t>Subdirección de Divulgación y Apropiación del Patrimonio  - Equipo de Comunicaciones - Subdirección de Gestión Corporativa - Equipo de Atención a la Ciudadanía Transparencia y Acceso a la Información Pública</t>
  </si>
  <si>
    <t>No se documentaron los ajustes y mejoras aplicadas al proceso de Comunicación Estratégica.
No se solicitó al proceso de Comunicación Estratégica la identificación de la normatividad relacionada al proceso.</t>
  </si>
  <si>
    <t xml:space="preserve">Actualizar la caracterización, procedimientos y normograma del proceso de Comunicación Estratégica </t>
  </si>
  <si>
    <t xml:space="preserve">1 Caracterización actualizada
2 Procedimientos actualizados
1 Normograma actualizado y remitido a la OAJ
</t>
  </si>
  <si>
    <t xml:space="preserve">Subdirección de Divulgación y Apropiación del Patrimonio  - Equipo de Comunicaciones
</t>
  </si>
  <si>
    <t>Desactualización de las TRD del Instituto</t>
  </si>
  <si>
    <t>Actualizar la Tabla de Retención Documental del Proceso de Comunicación Estratégica</t>
  </si>
  <si>
    <t xml:space="preserve">Subdirección de Divulgación y Apropiación del Patrimonio - Equipo de Comunicaciones - Gestión Documental
</t>
  </si>
  <si>
    <t>Desconocimiento del uso de ORFEO como repositorio de los productos finales del Proceso de Comunicación Estratégica por falta de socialización de los lineamientos por parte del Equipo de Gestión Documental.</t>
  </si>
  <si>
    <t xml:space="preserve">
2 Documentos con la relación de los expedientes creados y utilizados
1 Acta con los lineamientos para la organización de los documentos.
</t>
  </si>
  <si>
    <t>Gestión Documental - Equipo de Comunicaciones</t>
  </si>
  <si>
    <t>Materialización del riesgo "Posibilidad de afectación reputacional debido al incumplimiento de los criterios de accesibilidad, usabilidad, transparencia y acceso de los contenidos a la información pública y participación ciudadana a través de las tecnologías de información y comunicaciones del IDPC"</t>
  </si>
  <si>
    <t>Se observó que las actividades, puntos de control y registros que se realizan en el marco de la realidad del proceso no coinciden con las actividades puntos de control y registros que se encuentran documentados en los procedimientos vigentes y formalizados en el Sistema de gestión y Control. 
Así mismo, se evidenció la desactualización del normograma del Instituto.</t>
  </si>
  <si>
    <t>Se observó que no se ha creado expediente alguno, relacionado con las series del Proceso de Comunicaciones y se evidenció desactualización de la Tabla de Retención Documental</t>
  </si>
  <si>
    <t>Falta de claridad en cuanto a los roles para la implementación de los anexos de la Resolución 1519 de 2020 en el marco de la Ley de Transparencia y desarticulación entre las dependencias involucradas.</t>
  </si>
  <si>
    <t>CE01</t>
  </si>
  <si>
    <t>CE02</t>
  </si>
  <si>
    <t>CE03</t>
  </si>
  <si>
    <t>CE04</t>
  </si>
  <si>
    <t>CE05</t>
  </si>
  <si>
    <t>CE06</t>
  </si>
  <si>
    <t>CE07</t>
  </si>
  <si>
    <t>1 documento con los lineamientos para la creación de documentos de texto digitales accesibles.</t>
  </si>
  <si>
    <t>1 Reporte de seguimiento con la relación de los documentos publicados en la Página web con los criterios de accesibilidad.</t>
  </si>
  <si>
    <t>Se presentan los reportes de las respuestas a solicitudes radicadas durante los periodos entre noviembre de 2021 y enero de 2022 y entre febrero y abril de 2022. En estos documentos se incluye la información sobre las personas que proyectan, revisan y aprueban cada respuesta, no obstante, se resalta que en algunos casos específicos no se encuentra la información completa.</t>
  </si>
  <si>
    <t>Se evidencia el envío de reportes semanales a través de correo electrónico, no obstante, se identifica que no todos los correos incluyen en copia a la Subdirectora de Divulgación y Apropiación del Patrimonio.</t>
  </si>
  <si>
    <r>
      <t xml:space="preserve">Se evidencia el procedimiento de recorridos patrimoniales, urbanos y naturales, versión 03 con fecha del 21 de junio de 2022, en el cual se describen actividades de diseño, responsables y registros.
</t>
    </r>
    <r>
      <rPr>
        <b/>
        <sz val="12"/>
        <color rgb="FF002060"/>
        <rFont val="Calibri"/>
        <family val="2"/>
      </rPr>
      <t xml:space="preserve">Respuesta de la Subdirección de Divulgación y Apropiación del Patrimonio: </t>
    </r>
    <r>
      <rPr>
        <sz val="12"/>
        <color rgb="FF002060"/>
        <rFont val="Calibri"/>
        <family val="2"/>
      </rPr>
      <t xml:space="preserve">Se relaciona el memorando interno con N° radicado 20224000088763 de 13-06-2022, el cual da como aprobado por parte de planeación el procedimiento, igualmente quedó en el procedimiento (se adjunta el pantallazo del procedimiento vigente). Por lo que se encuentra dentro de los términos de cumplimiento.
</t>
    </r>
    <r>
      <rPr>
        <sz val="12"/>
        <rFont val="Calibri"/>
        <family val="2"/>
      </rPr>
      <t xml:space="preserve">
</t>
    </r>
    <r>
      <rPr>
        <b/>
        <sz val="12"/>
        <color rgb="FF7030A0"/>
        <rFont val="Calibri"/>
        <family val="2"/>
      </rPr>
      <t xml:space="preserve">Valoración de la respuesta: </t>
    </r>
    <r>
      <rPr>
        <sz val="12"/>
        <color rgb="FF7030A0"/>
        <rFont val="Calibri"/>
        <family val="2"/>
      </rPr>
      <t>Se acepta la respuesta, no obstante, se resalta que el memorando señalado se hizo efectivo hasta el 15 de junio y que el documento se actualizó en el SIG hasta el 21 de junio.</t>
    </r>
  </si>
  <si>
    <r>
      <t xml:space="preserve">Se evidencia el procedimiento de recorridos patrimoniales, urbanos y naturales, versión 03 con fecha del 21 de junio de 2022, en el cual se incluye el diligenciamiento de una encuesta como parte de la actividad de evaluación.
</t>
    </r>
    <r>
      <rPr>
        <sz val="12"/>
        <color rgb="FF002060"/>
        <rFont val="Calibri"/>
        <family val="2"/>
      </rPr>
      <t>R</t>
    </r>
    <r>
      <rPr>
        <b/>
        <sz val="12"/>
        <color rgb="FF002060"/>
        <rFont val="Calibri"/>
        <family val="2"/>
      </rPr>
      <t xml:space="preserve">espuesta de la Subdirección de Divulgación y Apropiación del Patrimonio: </t>
    </r>
    <r>
      <rPr>
        <sz val="12"/>
        <color rgb="FF002060"/>
        <rFont val="Calibri"/>
        <family val="2"/>
      </rPr>
      <t>Se relaciona el memorando interno con N° radicado 20224000088763 de 13-06-2022, el cual da como aprobado por parte de planeación el procedimiento, igualmente quedó en el procedimiento (se adjunta el pantallazo del procedimiento vigente). Por lo que se encuentra dentro de los términos de cumplimiento.</t>
    </r>
    <r>
      <rPr>
        <sz val="12"/>
        <rFont val="Calibri"/>
        <family val="2"/>
      </rPr>
      <t xml:space="preserve">
</t>
    </r>
    <r>
      <rPr>
        <b/>
        <sz val="12"/>
        <color rgb="FF7030A0"/>
        <rFont val="Calibri"/>
        <family val="2"/>
      </rPr>
      <t>Valoración de la respuesta:</t>
    </r>
    <r>
      <rPr>
        <sz val="12"/>
        <color rgb="FF7030A0"/>
        <rFont val="Calibri"/>
        <family val="2"/>
      </rPr>
      <t xml:space="preserve"> Se acepta la respuesta, no obstante, se resalta que el memorando señalado se hizo efectivo hasta el 15 de junio y que el documento se actualizó en el SIG hasta el 21 de junio.</t>
    </r>
  </si>
  <si>
    <r>
      <t xml:space="preserve">Se evidencia el procedimiento de recorridos patrimoniales, urbanos y naturales, versión 03 con fecha del 21 de junio de 2022, en el cual se incluye como actividad la realización de un informe trimestral.
</t>
    </r>
    <r>
      <rPr>
        <b/>
        <sz val="12"/>
        <color rgb="FF002060"/>
        <rFont val="Calibri"/>
        <family val="2"/>
      </rPr>
      <t xml:space="preserve">Respuesta de la Subdirección de Divulgación y Apropiación del Patrimonio: </t>
    </r>
    <r>
      <rPr>
        <sz val="12"/>
        <color rgb="FF002060"/>
        <rFont val="Calibri"/>
        <family val="2"/>
      </rPr>
      <t>Se relaciona el memorando interno con N° radicado 20224000088763 de 13-06-2022, el cual da como aprobado por parte de planeación el procedimiento, igualmente quedó en el procedimiento (se adjunta el pantallazo del procedimiento vigente). Por lo que se encuentra dentro de los términos de cumplimiento.</t>
    </r>
    <r>
      <rPr>
        <sz val="12"/>
        <rFont val="Calibri"/>
        <family val="2"/>
      </rPr>
      <t xml:space="preserve">
</t>
    </r>
    <r>
      <rPr>
        <b/>
        <sz val="12"/>
        <color rgb="FF7030A0"/>
        <rFont val="Calibri"/>
        <family val="2"/>
      </rPr>
      <t xml:space="preserve">Valoración de la respuesta: </t>
    </r>
    <r>
      <rPr>
        <sz val="12"/>
        <color rgb="FF7030A0"/>
        <rFont val="Calibri"/>
        <family val="2"/>
      </rPr>
      <t>Se acepta la respuesta, no obstante, se resalta que el memorando señalado se hizo efectivo hasta el 15 de junio y que el documento se actualizó en el SIG hasta el 21 de junio.</t>
    </r>
  </si>
  <si>
    <t>Finalizada durante el primer cuatrimestre de 2022. Se evidenció la versión 03, con fecha del 17 de diciembre de 2021, del procedimiento de asesoría técnica para la salvaguardia del patrimonio inmaterial y se presentó el correo de divulgación de la actualización con el equipo administrativo.</t>
  </si>
  <si>
    <t>Se evidencia procedimiento de atención de solicitudes de imágenes del archivo digital del Museo de Bogotá, versión 03 con fecha del 16 de junio de 2022, actualizado en el SIG y publicado en la intranet. En este documento se establece que el máximo de imágenes de fotografías o planos que puede solicitar el usuario externo al IDPC es de veinte (20), ya sea por solicitud o por publicación.</t>
  </si>
  <si>
    <t>Se evidencia la consulta elevada directamente a la directora de Fomento de la Secretaría de Cultura, Recreación y Deporte. Asimismo, se señala la consulta realizada a la Oficina Asesora Jurídica mediante correo electrónico, no obstante, no se adjunta la evidencia de esta comunicación.
La acción no incluye información sobre su fecha de terminación.</t>
  </si>
  <si>
    <t>Finalizada durante el primer cuatrimestre de 2022. Se evidenció acta de reunión del 03 de febrero de 2022 en la cual se revisaron los conceptos recibidos y se definieron las acciones a desarrollar.</t>
  </si>
  <si>
    <t>Finalizada durante el primer cuatrimestre de 2022. Se evidenció tabla de retención documental de la Subdirección de Gestión Corporativa y radicado 20212100051921 del 27 de septiembre de 2021 mediante el cual se presenta la actualización de tablas de retención documental ante el Consejo Distrital de Archivos para convalidación.</t>
  </si>
  <si>
    <t>Se presenta el manual de contratación, versión 07 con fecha del 03 de agosto de 2022, y el correo de socialización. En este documento se señalan lineamientos generales con respecto a la seguridad y salud en el trabajo para las compras y adquisición de productos y servicios.</t>
  </si>
  <si>
    <t>Se evidencia propuesta para el procedimiento de planificación de los cambios que impactan el sistema de seguridad y salud en el trabajo.</t>
  </si>
  <si>
    <t>Se evidencia correo remitido el 22 de julio de 2022 mediante el cual se solicita a la Asesora de Control Interno el ajuste al Plan Anual de Auditoría.</t>
  </si>
  <si>
    <t>Se evidencia acta de reunión con fecha del 13 de mayo de 2022 en la cual se presenta información sobre la contratación de un profesional conservador restaurador y de las alternativas para la realización de una auditoría.</t>
  </si>
  <si>
    <t>Se identifica acta de la reunión llevada a cabo el 12 de agosto de 2022 en la cual se presenta la información correspondiente a la volumetría total en número de carpetas, cajas y metros lineales de archivo de gestión de los años 2018, 2019, 2020, 2021 y 2022 por cada subdirección u oficina.</t>
  </si>
  <si>
    <t>Se presentan los formatos únicos de inventario documental.</t>
  </si>
  <si>
    <t>Se evidencia radicado 20222100033821, con fecha del 07 de julio de 2022, mediante el cual se solicita el concepto técnico al Archivo de Bogotá.</t>
  </si>
  <si>
    <t>Se presenta la circular 021, con fecha del 25 de agosto de 2022, por medio de la cual se imparten lineamientos para la normalización de los expedientes híbridos conformados en el marco de la emergencia sanitaria.</t>
  </si>
  <si>
    <t>Se evidencia presentación y listado de asistencia de la capacitación sobre el banco terminológico y la tabla de control de acceso llevada a cabo el 25 de agosto de 2022.
Se resalta que el entregable corresponde a una capacitación y el total programado se estableció en dos.</t>
  </si>
  <si>
    <t xml:space="preserve">Se presenta el Plan Institucional de Archivos PINA, versión 07 con fecha del 26 de agosto de 2022, y el Programa de Gestión Documental PGD, versión 07 con fecha del 26 de agosto 2022. </t>
  </si>
  <si>
    <t>Durante el primer cuatrimestre, se evidenció la presentación y listado de asistencia de la capacitación general de ORFEO llevada a cabo el 16 de marzo del 2022.
Para el segundo cuatrimestre, se evidencia la presentación y listado de asistencia de las capacitaciones en Gestión Documental y en Banco Terminológico y Tabla de Control de Acceso realizadas el 15 de junio y el 25 de agosto de 2022 respectivamente.
Se resalta que el entregable se encuentra definido como dos capacitaciones realizadas y el total programado se establece en tres.</t>
  </si>
  <si>
    <t>Se evidencia el seguimiento a las actividades del Plan Operativo Anual correspondientes al proceso de gestión documental.</t>
  </si>
  <si>
    <t>Durante el primer cuatrimestre, se evidenció acta de reunión del 22 de abril del 2022 en la cual se señala la aceptación y compromiso con el envío semanal de la información y la participación en las reuniones de seguimiento por parte de los operadores laterales.
Para el segundo cuatrimestre, se presentan actas de reunión del 20 de mayo, 19 de junio, 27 de julio y el 29 de agosto de 2022 en las cuales se identifica el seguimiento realizado sobre las PQRS. No obstante, se resalta que en ninguna de las reuniones se evidencia la participación del defensor del ciudadano.
La fecha de identificación no se encuentra diligenciada.</t>
  </si>
  <si>
    <t>De acuerdo con el entregable definido para esta acción, se evidencia acta de la reunión del comité de sostenibilidad contable llevada a cabo el 13 de junio de 2022 en la cual se aprobó la solicitud de ampliación de la fecha de publicación de los estados financieros. No obstante, se resalta que en este documento no se hace referencia a la fijación de un punto de control o de seguimiento sobre la publicación.</t>
  </si>
  <si>
    <r>
      <t xml:space="preserve">Se evidencia el procedimiento de contabilidad, versión 07 con fecha del 31 de agosto de 2022, en el cual se incluye como punto de control la verificación del reporte de los informes de acuerdo con el calendario establecido y la revisión de su publicación en la página web de la entidad.
</t>
    </r>
    <r>
      <rPr>
        <b/>
        <sz val="12"/>
        <color rgb="FF002060"/>
        <rFont val="Calibri"/>
        <family val="2"/>
      </rPr>
      <t xml:space="preserve">Respuesta de la Oficina Asesora de Planeación: </t>
    </r>
    <r>
      <rPr>
        <sz val="12"/>
        <color rgb="FF002060"/>
        <rFont val="Calibri"/>
        <family val="2"/>
      </rPr>
      <t xml:space="preserve">La diferencia en el monitoreo de la acción GF02 corresponde a que desde la Oficina Asesora de Planeación la acción fue calificada como "Evidencia ejecución" y no como finalizada, debido a que la fecha de terminación de la acción es 31 de octubre de la vigencia y el reporte de monitoreo puede ser complementado por el proceso; sin embargo, la Asesoría de Control Interno la califica como "Cumplida dentro de términos". De igual manera, la diferencia en el monitoreo realizado para la acción GF04 obedece a que la acción debió ser calificada como finalizada teniendo en cuenta que la fecha de finalización correspondió al 30 de junio de la vigencia, razón por la cual la Asesoría de Control Interno la califica como "Cumplida dentro de términos".
</t>
    </r>
    <r>
      <rPr>
        <sz val="12"/>
        <rFont val="Calibri"/>
        <family val="2"/>
      </rPr>
      <t xml:space="preserve">
</t>
    </r>
    <r>
      <rPr>
        <b/>
        <sz val="12"/>
        <color rgb="FF7030A0"/>
        <rFont val="Calibri"/>
        <family val="2"/>
      </rPr>
      <t>Valoración de la respuesta:</t>
    </r>
    <r>
      <rPr>
        <sz val="12"/>
        <color rgb="FF7030A0"/>
        <rFont val="Calibri"/>
        <family val="2"/>
      </rPr>
      <t xml:space="preserve"> En cuanto a la acción GF02, se mantiene la evaluación como cumplida dentro de términos teniendo en cuenta que se evidencia el entregable. En relación con la acción GF03, se mantiene como cumplida dentro de los términos.</t>
    </r>
  </si>
  <si>
    <t>Se evidencia correo de solicitud y publicación del informe de austeridad del gasto público del primer semestre de 2022 en la página web de la entidad.</t>
  </si>
  <si>
    <t>Se presenta informe de revisión de la documentación cargada en SECOP II para el contrato IDPC-PS-357-2022 Talleres Carsoni S.A.S en el cual incluyen los pantallazos correspondientes. No obstante, se resalta que la acción se encuentra establecida de manera general y, por tanto, se entiende que aplica para todos los contratos suscritos durante la vigencia.</t>
  </si>
  <si>
    <t>Durante el primer cuatrimestre, se evidenciaron los reportes mensuales de la información de nómina sobre los cuales los participantes del proceso realizan sus respectivas observaciones.
Para el segundo cuatrimestre, se evidencian los reportes de la información de nómina para los meses de julio y agosto sobre los cuales los participantes del proceso realizan sus respectivas observaciones. No obstante, no se tiene evidencia de la aplicación del control de revisión para mayo y junio.</t>
  </si>
  <si>
    <t>Se evidencia la publicación de las presentaciones de las capacitaciones en gestión documental, mesa de ayuda y banco terminológico y tablas de control de acceso.</t>
  </si>
  <si>
    <t>Se evidencia contrato código 466 cuyo objeto es la prestación de servicios profesionales para la ejecución de las actividades relacionadas con el Sistema Integrado de Conservación adjudicado a Angela Pinilla que, de acuerdo con la constancia de idoneidad y los documentos presentados, cuenta con el título profesional de restauradora de bienes muebles. Este contrato tiene un plazo de ejecución de 5 meses, inició el 03 de agosto de 2022 y finaliza el 02 de enero de 2023.
Se resalta que este contrato no se encuentra incluido en el documento de ejecución contractual con corte a agosto de 2022, publicado en el siguiente enlace: https://idpc.gov.co/publicacion-de-la-informacion-contractual</t>
  </si>
  <si>
    <t>No se identifica la evidencia de ejecución de la actividad.</t>
  </si>
  <si>
    <t>No se presenta información y la fecha de terminación de la acción es el 30 de septiembre de 2022.</t>
  </si>
  <si>
    <t>No se evidencia la información sobre la ejecución de la acción.</t>
  </si>
  <si>
    <t>Se evidencia el manual de supervisión e interventoría de la entidad, versión 03 con fecha del 03 de agosto de 2022, en el cual se establece que los supervisores o interventores deben constatar, antes de suscribir el acta de inicio, la existencia de documentos y demás elementos o aspectos técnicos necesarios para ejecutar el contrato, así como la existencia del certificado de registro presupuestal, la aprobación de garantía, la afiliación a la Administradora de Riesgos Laborales ARL y demás actividades preparatorias establecidas en la ley y en el contrato o convenio. Además, deben realizar el inicio de ejecución del contrato o convenio en la plataforma de SECOP II (si aplica), previa verificación del cumplimiento de los requisitos de ejecución.
Los responsables señalan que durante el tercer cuatrimestre se llevará a cabo la actualización del procedimiento de supervisión.</t>
  </si>
  <si>
    <t>Se evidencian los pantallazos del flujo de aprobación de garantías para 15 contratos suscritos a partir del mes de agosto de 2022. Se resalta que los pantallazos incluidos en el documento del contrato 392 corresponden a los del contrato 391.</t>
  </si>
  <si>
    <t>Se evidencia el manual de supervisión e interventoría, versión 03 con fecha del 03 de agosto de 2022, en el cual se define que el supervisor y/o interventor debe verificar la completitud y concordancia del expediente electrónico en Orfeo y en SECOP II además del cumplimiento por parte del contratista de las obligaciones con el Sistema de Seguridad Social de acuerdo con lo dispuesto en la ley, así como el cumplimiento del pago de parafiscales según la normatividad vigente.</t>
  </si>
  <si>
    <t>No se presentan evidencias. Los responsables señalan que la acción se ejecutará durante el tercer cuatrimestre.</t>
  </si>
  <si>
    <t>Se evidencia el manual de contratación de la entidad, versión 07 con fecha del 03 de agosto de 2022, en el cual se establece que la Oficina Asesora Jurídica publicará los documentos precontractuales tomados del sistema Orfeo en la plataforma SECOP y que esta información será validada por las subdirecciones solicitantes.</t>
  </si>
  <si>
    <r>
      <t xml:space="preserve">Se evidencia el manual de supervisión e interventoría de la entidad, versión 03 con fecha del 03 de agosto de 2022, en el cual se establece, entre otros lineamientos, que el supervisor deberá verificar la completitud del expediente electrónico tanto en el Orfeo como en la plataforma transaccional SECOP II, asegurándose además que los documentos publicados en la plataforma sean los mismos que reposen en los expedientes contractuales.
</t>
    </r>
    <r>
      <rPr>
        <b/>
        <sz val="12"/>
        <color rgb="FF002060"/>
        <rFont val="Calibri"/>
        <family val="2"/>
      </rPr>
      <t xml:space="preserve">'Respuesta de la Oficina Asesora de Planeación: </t>
    </r>
    <r>
      <rPr>
        <sz val="12"/>
        <color rgb="FF002060"/>
        <rFont val="Calibri"/>
        <family val="2"/>
      </rPr>
      <t>De acuerdo con el monitoreo realizado la Oficina Asesora de Planeación fue calificada como "Evidencia ejecución", debido a que la fecha de terminación de la acción es 30 de septiembre de la vigencia y el reporte de monitoreo puede ser complementado en tercer cuatrimestre por el proceso. Control Interno la califica como "En ejecución", a pesar de que las evidencias corresponden a la misma acción GC 03 que fue calificada como "Cumplida dentro de términos".</t>
    </r>
    <r>
      <rPr>
        <sz val="12"/>
        <rFont val="Calibri"/>
        <family val="2"/>
      </rPr>
      <t xml:space="preserve">
</t>
    </r>
    <r>
      <rPr>
        <b/>
        <sz val="12"/>
        <color rgb="FF7030A0"/>
        <rFont val="Calibri"/>
        <family val="2"/>
      </rPr>
      <t>'Valoración de la respuesta:</t>
    </r>
    <r>
      <rPr>
        <sz val="12"/>
        <color rgb="FF7030A0"/>
        <rFont val="Calibri"/>
        <family val="2"/>
      </rPr>
      <t xml:space="preserve"> Se acepta la respuesta y se ajusta la valoración de la acción GC07 quedando como cumplida dentro de los términos.</t>
    </r>
  </si>
  <si>
    <t>Se presenta matriz de revisión del cargue de documentos precontractuales en SECOP y Orfeo. En este documento se incluye la información de 8 contratos.</t>
  </si>
  <si>
    <t>Se evidencia propuesta de actualización del procedimiento de prestación de servicios profesionales y de apoyo a la gestión o para la ejecución de trabajos artísticos que, de acuerdo con lo señalado por los responsables, se encuentra en proceso de revisión. 
En este documento se incluye como punto de control, en la actividad de revisión de estudios y documentos previos, la verificación de que la idoneidad corresponda al perfil solicitado y que sea acorde con la formación y experiencia de la persona a contratar.</t>
  </si>
  <si>
    <t>Se evidencia propuesta de actualización del procedimiento de liquidación de contratos o convenios en el cual se incluyen lineamientos sobre el plazo y la forma para liquidar. De igual forma, se presenta el memorando de remisión para adopción del documento en el Sistema Integrado de Gestión.</t>
  </si>
  <si>
    <t>Se evidencia matriz con los contratos de 2016 a 2021 que requieren ser liquidados y se incorpora información sobre el reparto, no obstante, se resalta que en este último no se incluye el contrato de 2017 que hace falta por liquidar y para el cual no se ha vencido el plazo.</t>
  </si>
  <si>
    <t>Se evidencia matriz de liquidaciones con el seguimiento correspondiente. De igual forma, se identifican actas de la reunión de seguimiento al plan anual de adquisiciones y del comité de contratación, llevadas a cabo el 02 y 26 de agosto de 2022, en las cuales se presenta la información correspondiente al avance en las liquidaciones.</t>
  </si>
  <si>
    <t>Se evidencia matriz de verificación de la información contractual reportada.</t>
  </si>
  <si>
    <t>Se presentan las bases de datos e informes de seguimiento mensual sobre los requerimientos recibidos. Además, se evidencia el informe de seguimiento presentado en las reuniones de coordinación de metas y POA de la Subdirección.</t>
  </si>
  <si>
    <t>Se evidencian las actas de las reuniones llevadas a cabo el 31 de mayo, 28 de junio, 26 de julio y 23 de agosto de 2022 en las cuales se realizó seguimiento sobre los instrumentos de planeación. No obstante, se resalta que la frecuencia del seguimiento definida en la descripción de la acción es bimensual.</t>
  </si>
  <si>
    <t>Teniendo en cuenta las funciones del almacén y que la supervisión de los contratos debe asegurar el cumplimiento con la totalidad de requisitos y documentación, se realizo una revisión en secop de los contratos suscritos en el tercer cuatrimestre del 2022.</t>
  </si>
  <si>
    <t>Se observa evidencia suficiente de la ejecución de la acción</t>
  </si>
  <si>
    <t xml:space="preserve">La subdirección de Divulgación realizó seguimiento a las PQRS entre los meses de septiembre a diciembre </t>
  </si>
  <si>
    <t>Correos de seguimiento realizados por el operador lateral a las PQRS de la Subdirección de Divulgación.</t>
  </si>
  <si>
    <t xml:space="preserve">A la carpeta correspondiente se adjuntan las actas, listados de asistencia. </t>
  </si>
  <si>
    <t xml:space="preserve">Se observa evidencia suficiente de la ejecución de la acción, sin embargo en las reuniones de seguimiento con los operadores laterales no se observa la participación del Defensor del Ciudadano </t>
  </si>
  <si>
    <t xml:space="preserve">Desde Atención a la Ciudadanía, entre los meses de septiembre a diciembre se enviaron los respectivos correos de seguimiento y alerta a los jefes de área y de las PQRS.
En los asuntos de los correos se puede evidenciar, la gestión a los correos próximos a vencer. </t>
  </si>
  <si>
    <t xml:space="preserve">A la carpeta correspondiente se adjuntan en versión digital de los correos que dan cuenta de la gestión.  </t>
  </si>
  <si>
    <t>1. Tercer informe trimestral de proyectos SPIP
2. Un (1)  Correo de solicitud de publicación de los informes en la pagina web.</t>
  </si>
  <si>
    <t>1. Un (1) pantallazo de verificación de la publicación de los informes</t>
  </si>
  <si>
    <t xml:space="preserve">La acción fue ejecutada en el 2 cuatrimestre </t>
  </si>
  <si>
    <t>La acción fue finalizada el tercer cuatrimestre</t>
  </si>
  <si>
    <t>La acción se ejecuta una vez finalizado el cierre presupuestal 2022</t>
  </si>
  <si>
    <t>solicitud de correo de publicación de austeridad de gasto, pantallazo de publicación</t>
  </si>
  <si>
    <t>De acuerdo con la revisión de los soportes, se evidencia que la acción fue ejecutada fuera del término.</t>
  </si>
  <si>
    <t>Durante el mes de noviembre y diciembre se llevó a cabo el proceso de pago de nominas con los diferentes archivos planos</t>
  </si>
  <si>
    <t>Archivos planos de nominas y diferentes situaciones administrativas</t>
  </si>
  <si>
    <t>Revisados los soportes adjuntos se evidencia ejecución de la acción.</t>
  </si>
  <si>
    <t>Durante los meses de noviembre y diciembre se llevaron a cabo las respectivas revisiones</t>
  </si>
  <si>
    <t>correos electrónicos soporte de la revisión</t>
  </si>
  <si>
    <t xml:space="preserve">Se realizó un procedimiento  de "Planificación de los cambios que impactan el Sistema de Gestión de Seguridad y Salud en el trabajo SG-SST" y su documento relacionado "Matriz de planificación de cambios para el SG-SST" documentos aprobados con memorando interno con N° radicado 20225000132593 de 30-09-2022. </t>
  </si>
  <si>
    <t>El proceso presenta como evidencia el procedimiento de Planificación de Cambios así como el formato respectivo, y el correo de divulgación respectivo</t>
  </si>
  <si>
    <t>Se realizó la inspección de los botiquines de las sedes del IDPC completando las 8 programadas; así mismo, se adquirieron nuevos botiquines para todas las sedes los cuales sustituyeron los antiguos al estar totalmente dotados y vigentes de acuerdo a la Resolución 705 de 2007.</t>
  </si>
  <si>
    <t>Se evidencian las inspecciones de los botiquines en las sedes del Instituto así como el ingreso de los nuevos botiquines</t>
  </si>
  <si>
    <t>Dentro del proceso de nómina se realizó la correspondiente revisión de las diferentes novedades que se presentaron durante los meses de septiembre, octubre, noviembre y diciembre de 2022. Es de resaltar que a partir del mes de octubre se cuenta con el formato de revisión de la nómina, adoptado de conformidad al procedimiento de pago de nómina adoptado el 30 de septiembre de 2022.</t>
  </si>
  <si>
    <t>Reportes de novedades y correos electrónicos</t>
  </si>
  <si>
    <t>El proceso aporta los soportes de las revisiones a la nómina realizadas para el periodo, incluyendo la implementación del Formato de Revisión de Nómina</t>
  </si>
  <si>
    <t>El proceso refiere la ejecución de una serie de capacitaciones realizadas en el periodo comprendido entre septiembre y diciembre de 2022 cuyas presentaciones fueron cargadas en la sección denominada "Aula Virtual" de la intranet.  Se recomienda la socialización al personal que labora en el Instituto frente a la utilización de esta sección y la posibilidad de consultar las presentaciones allí disponibles.</t>
  </si>
  <si>
    <t>Capacitaciones realizadas en el trimestre y que fueron cargadas en el aula virtual.</t>
  </si>
  <si>
    <t>Para la actualización del PIC se identificaron las necesidades con base en lo requerido en la política pública distrital de gestión de talento humano 2019 – 2030, las brechas identificadas en el análisis del FURAG llevado a cabo en el año 2022, lo requerido para la implementación del MIPG y la encuesta de diagnóstico de capacitación aplicada a los servidores y servidoras del Instituto.</t>
  </si>
  <si>
    <t>Documento con lineamientos mínimos para la actualización de las Hojas de Vida</t>
  </si>
  <si>
    <t>El proceso aporta el informe de diagnóstico de necesidades de capacitación realizado durante la vigencia 2022 y que se constituye en insumo para el PIC 2023</t>
  </si>
  <si>
    <t>El proceso aporta la lista de chequeo hoja de vida para la verificación de los requisitos</t>
  </si>
  <si>
    <t>Procedimiento de Supervisión e Interventoría V2</t>
  </si>
  <si>
    <t>De acuerdo con la revisión del soporte adjunto se evidencia el cumplimiento de la acción.</t>
  </si>
  <si>
    <t xml:space="preserve">Se implementó el flujo de aprobación de garantías en el SECOP para los contratos suscritos durante el periodo comprendido entre el 01 de agosto de 2022 y el 31 de diciembre de 2022.
Como evidencia de lo anterior se aporta un archivo con los pantallazos de los contratos que requieren de aprobación de las garantías de cada contrato, en los que se evidencian las personas que hacen parte del flujo de revisión y aprobación del 100% de las garantías de la totalidad de los contratos suscritos entre el 1 de agosto al 31 de diciembre.
</t>
  </si>
  <si>
    <t>Pantallazos flujo aprobación polizas.pdf</t>
  </si>
  <si>
    <t>La acción fue ejecutada en el cuatrimestre anterior.</t>
  </si>
  <si>
    <t>Se actualizó el informe de supervisión en el cual se incluye un campo con los datos de la planilla y el valor pagado por seguridad social y ARL, también se formularon celdas con el objeto de establecer el valor del aporte que según los honorarios debe cancelar el contratista.</t>
  </si>
  <si>
    <t>De acuerdo con la revisión de los soportes adjuntos, se evidencia el cumplimiento de la acción.</t>
  </si>
  <si>
    <t>Listados de asistencia
Presentación</t>
  </si>
  <si>
    <t xml:space="preserve">Revisión 1: No se reporta el avance cualitativo, ni se adjuntan los soportes correspondientes.
Revisión 2: Posterior a la observación realizada por la Oficina Asesora de Planeación, se concluye que de acuerdo con los soportes reportados, se subsanan las observaciones realizadas y se evidencia la  ejecución de la acción.  </t>
  </si>
  <si>
    <t xml:space="preserve">Matriz denominada septiembre revisión aleatoria
Matriz denominada octubre revisión aleatoria
Matriz denominada Noviembre revisión aleatoria
Matriz denominada Diciembre revisión aleatoria
 </t>
  </si>
  <si>
    <t>Revisión 1:No se reporta el avance cualitativo, ni se adjuntan los soportes correspondientes.
Revisión 2: Posterior a la observación realizada por la Oficina Asesora de Planeación, se concluye que de acuerdo con los soportes reportados, se subsanan las observaciones realizadas y se evidencia la  ejecución de la acción.</t>
  </si>
  <si>
    <t>Se anexan actas</t>
  </si>
  <si>
    <t>Listas de chequeo actualizadas
Memorando enviado a la OAP (Comunicación_radicado_20221100184883)</t>
  </si>
  <si>
    <t>Listado de asistencia
Presentación</t>
  </si>
  <si>
    <t>Procedimiento_Contratacion_Directa-Prestacion de servicios_V6.pdf</t>
  </si>
  <si>
    <t>De acuerdo con la revisión de los soportes adjuntos, se evidencia que en la actividad Nº2 del procedimiento que describe el control de revisión del certificado de idoneidad, dando cumplimiento a la acción.</t>
  </si>
  <si>
    <t>Procedimiento_Liquidacion_de_Contratos_V3</t>
  </si>
  <si>
    <t xml:space="preserve">Se realizó seguimiento de manera mensual a la gestión de los abogados frente a las liquidaciones asignadas, en la reunión interna de la OAJ mensual, y en los comités de contratación se informa y dan alertas a los subdirectores. </t>
  </si>
  <si>
    <t>Las evidencias anexadas no dan cuenta del cumplimiento de la actividad, se debe anexar el Pic actualizado en noviembre.</t>
  </si>
  <si>
    <t xml:space="preserve">Se anexa documentación del contrato No. 386  de 2022 de la contratista Conservadora Restauradora Angela Pinilla </t>
  </si>
  <si>
    <t>Contrato con soportes de la profesional conservadora en gestión documental</t>
  </si>
  <si>
    <t>Se realizaron mesas de trabajo relacionadas con Ley de Transparencia con el fin de avanzar en temas relacionados, constituir equipo de trabajo de Ley de Transparencia del IDPC y acordar y aclarar requerimientos para publicar datos en la página web</t>
  </si>
  <si>
    <t>Finalizada durante el segundo cuatrimestre de 2022. Se evidenció el procedimiento de recorridos patrimoniales, urbanos y naturales, versión 03 con fecha del 21 de junio de 2022.</t>
  </si>
  <si>
    <t>Finalizada durante el segundo cuatrimestre de 2022. Se evidenció el procedimiento de recorridos patrimoniales, urbanos y naturales, versión 03 con fecha del 21 de junio de 2022, en el cual se describen actividades de diseño, responsables y registros.</t>
  </si>
  <si>
    <t>Finalizada durante el segundo cuatrimestre de 2022. Se evidenció el procedimiento de recorridos patrimoniales, urbanos y naturales, versión 03 con fecha del 21 de junio de 2022, en el cual se incluye el diligenciamiento de una encuesta como parte de la actividad de evaluación.</t>
  </si>
  <si>
    <t>Finalizada durante el segundo cuatrimestre de 2022. Se evidenció el procedimiento de recorridos patrimoniales, urbanos y naturales, versión 03 con fecha del 21 de junio de 2022, en el cual se incluye como actividad la realización de un informe trimestral.</t>
  </si>
  <si>
    <t>Sin evaluar</t>
  </si>
  <si>
    <t>Finalizada durante el segundo cuatrimestre de 2022. Se evidenció acta de reunión con fecha del 13 de mayo de 2022 en la cual se presenta información sobre la contratación de un profesional conservador restaurador y de las alternativas para la realización de una auditoría.</t>
  </si>
  <si>
    <t>Finalizada durante el segundo cuatrimestre de 2022. Se presentaron los formatos únicos de inventario documental.</t>
  </si>
  <si>
    <t>Finalizada durante el segundo cuatrimestre de 2022. Se presentó la circular 021, con fecha del 25 de agosto de 2022, por medio de la cual se imparten lineamientos para la normalización de los expedientes híbridos conformados en el marco de la emergencia sanitaria.</t>
  </si>
  <si>
    <t>Finalizada durante el segundo cuatrimestre de 2022. Se presentó el Plan Institucional de Archivos PINA, versión 07 con fecha del 26 de agosto de 2022, y el Programa de Gestión Documental PGD, versión 07 con fecha del 26 de agosto 2022.</t>
  </si>
  <si>
    <t>Durante el primer cuatrimestre, se evidenció la presentación y listado de asistencia de la capacitación general de ORFEO llevada a cabo el 16 de marzo del 2022.
Para el segundo cuatrimestre, se evidenció la presentación y listado de asistencia de las capacitaciones en Gestión Documental y en Banco Terminológico y Tabla de Control de Acceso realizadas el 15 de junio y el 25 de agosto de 2022 respectivamente.</t>
  </si>
  <si>
    <t>Finalizada durante el segundo cuatrimestre de 2022. Se evidenció el seguimiento a las actividades del Plan Operativo Anual correspondientes al proceso de gestión documental.</t>
  </si>
  <si>
    <t>Finalizada durante el segundo cuatrimestre de 2022. Se evidenció el procedimiento de contabilidad, versión 07 con fecha del 31 de agosto de 2022, en el cual se incluye como punto de control la verificación del reporte de los informes de acuerdo con el calendario establecido y la revisión de su publicación en la página web de la entidad.</t>
  </si>
  <si>
    <t>Finalizada durante el segundo cuatrimestre de 2022. Se evidenció el manual de supervisión e interventoría, versión 03 con fecha del 03 de agosto de 2022, en el cual se define que el supervisor y/o interventor debe verificar la completitud y concordancia del expediente electrónico en Orfeo y en SECOP II además del cumplimiento por parte del contratista de las obligaciones con el Sistema de Seguridad Social de acuerdo con lo dispuesto en la ley, así como el cumplimiento del pago de parafiscales según la normatividad vigente.</t>
  </si>
  <si>
    <t>Finalizada durante el segundo cuatrimestre de 2022. Se evidenció el manual de contratación de la entidad, versión 07 con fecha del 03 de agosto de 2022, en el cual se establece que la Oficina Asesora Jurídica publicará los documentos precontractuales tomados del sistema Orfeo en la plataforma SECOP y que esta información será validada por las subdirecciones solicitantes.</t>
  </si>
  <si>
    <t>Finalizada durante el segundo cuatrimestre de 2022. Se evidenció el manual de supervisión e interventoría de la entidad, versión 03 con fecha del 03 de agosto de 2022, en el cual se establece, entre otros lineamientos, que el supervisor deberá verificar la completitud del expediente electrónico tanto en el Orfeo como en la plataforma transaccional SECOP II, asegurándose además que los documentos publicados en la plataforma sean los mismos que reposen en los expedientes contractuales.</t>
  </si>
  <si>
    <r>
      <t xml:space="preserve">Se evidencia la consulta elevada directamente a la directora de Fomento de la Secretaría de Cultura, Recreación y Deporte.
</t>
    </r>
    <r>
      <rPr>
        <sz val="12"/>
        <color rgb="FFFF0000"/>
        <rFont val="Calibri"/>
        <family val="2"/>
      </rPr>
      <t>La acción no incluye información sobre su fecha de terminación.</t>
    </r>
  </si>
  <si>
    <t>Finalizada durante el segundo cuatrimestre de 2022. Se presentó el manual de contratación, versión 07 con fecha del 03 de agosto de 2022, y el correo de socialización. 
En este documento se señalan lineamientos generales con respecto a la seguridad y salud en el trabajo para las compras y adquisición de productos y servicios.</t>
  </si>
  <si>
    <t>Finalizada durante el segundo cuatrimestre de 2022. Se evidenció el procedimiento de atención de solicitudes de imágenes del archivo digital del Museo de Bogotá, versión 03 con fecha del 16 de junio de 2022, actualizado en el SIG y publicado en la intranet. 
En este documento se establece que el máximo de imágenes de fotografías o planos que puede solicitar el usuario externo al IDPC es de veinte (20), ya sea por solicitud o por publicación.</t>
  </si>
  <si>
    <r>
      <t xml:space="preserve">Se evidenció la consulta elevada directamente a la directora de Fomento de la Secretaría de Cultura, Recreación y Deporte. Asimismo, se señaló la consulta realizada a la Oficina Asesora Jurídica mediante correo electrónico, </t>
    </r>
    <r>
      <rPr>
        <sz val="12"/>
        <color rgb="FFFF0000"/>
        <rFont val="Calibri"/>
        <family val="2"/>
      </rPr>
      <t>no obstante, no se adjuntó la evidencia de esta comunicación.</t>
    </r>
    <r>
      <rPr>
        <sz val="12"/>
        <color theme="1"/>
        <rFont val="Calibri"/>
        <family val="2"/>
      </rPr>
      <t xml:space="preserve">
</t>
    </r>
    <r>
      <rPr>
        <sz val="12"/>
        <color rgb="FFFF0000"/>
        <rFont val="Calibri"/>
        <family val="2"/>
      </rPr>
      <t>La acción no incluía información sobre su fecha de terminación.</t>
    </r>
  </si>
  <si>
    <t>Finalizada durante el primer cuatrimestre de 2022. Se evidenció tabla de retención documental de la Subdirección de Gestión Corporativa y radicado 20212100051921 del 27 de septiembre de 2021 mediante el cual se presentó la actualización de tablas de retención documental ante el Consejo Distrital de Archivos para convalidación.</t>
  </si>
  <si>
    <t>Finalizada durante el segundo cuatrimestre de 2022. Se identificó acta de la reunión llevada a cabo el 12 de agosto de 2022 en la cual se presentó la información correspondiente a la volumetría total en número de carpetas, cajas y metros lineales de archivo de gestión de los años 2018, 2019, 2020, 2021 y 2022 por cada subdirección u oficina.</t>
  </si>
  <si>
    <t>Finalizada durante el segundo cuatrimestre de 2022. Se evidenció contrato código 466 cuyo objeto es la prestación de servicios profesionales para la ejecución de las actividades relacionadas con el Sistema Integrado de Conservación adjudicado a Angela Pinilla que, de acuerdo con la constancia de idoneidad y los documentos presentados, cuenta con el título profesional de restauradora de bienes muebles. Este contrato tenía un plazo de ejecución de 5 meses, inició el 03 de agosto de 2022 y finaliza el 02 de enero de 2023.</t>
  </si>
  <si>
    <t>Finalizada durante el segundo cuatrimestre de 2022. Se evidenció correo remitido el 22 de julio de 2022 mediante el cual se solicitó a la Asesora de Control Interno el ajuste al Plan Anual de Auditoría.</t>
  </si>
  <si>
    <t>Finalizada durante el segundo cuatrimestre de 2022. Se evidenció radicado 20222100033821, con fecha del 07 de julio de 2022, mediante el cual se solicitó el concepto técnico al Archivo de Bogotá.</t>
  </si>
  <si>
    <t>Se evidencia la versión 6 del procedimiento de contratación directa para prestación de servicios profesionales y de apoyo a la gestión o para la ejecución de trabajos artísticos, con fecha del 06 de octubre de 2022. En este documento se incluye como punto de control, en la actividad de revisión de estudios y documentos previos, la verificación de que la idoneidad corresponda al perfil solicitado y que sea acorde con la formación y experiencia de la persona a contratar por parte de la Oficina Asesora Jurídica.</t>
  </si>
  <si>
    <t>Actualizar el procedimiento de liquidación con los lineamientos y los plazos para efectuar la liquidación.</t>
  </si>
  <si>
    <t>Se evidencia la versión 3 del procedimiento de liquidación de contratos y convenios, con fecha del 28 de septiembre de 2022. En este documento se incluyen lineamientos sobre el plazo y la forma de efectuar la liquidación.</t>
  </si>
  <si>
    <r>
      <t xml:space="preserve">Se evidencia la versión 1 del procedimiento de planificación de los cambios que impactan el sistema de gestión de seguridad y salud en el trabajo, con fecha del 6 de octubre de 2022. De igual forma, se presenta correo de socialización con fecha del 07 de octubre de 2022.
</t>
    </r>
    <r>
      <rPr>
        <sz val="12"/>
        <color rgb="FFFF0000"/>
        <rFont val="Calibri"/>
        <family val="2"/>
      </rPr>
      <t>Se resalta que la tabla de créditos no se encuentra totalmente diligenciada.</t>
    </r>
  </si>
  <si>
    <t>Se presenta guía de accesibilidad y usabilidad en documentos digitales, aprobada mediante el radicado 20224000162423 el 30 de noviembre de 2022 y socializada a través de correo electrónico.</t>
  </si>
  <si>
    <r>
      <t xml:space="preserve">De acuerdo con el entregable definido para esta acción, se evidencia acta de la reunión del comité de sostenibilidad contable llevada a cabo el 13 de junio de 2022 en la cual se aprobó la solicitud de ampliación de la fecha de publicación de los estados financieros. </t>
    </r>
    <r>
      <rPr>
        <sz val="12"/>
        <color rgb="FFFF0000"/>
        <rFont val="Calibri"/>
        <family val="2"/>
      </rPr>
      <t>No obstante, se resalta que en este documento no se hace referencia a la fijación de un punto de control o de seguimiento sobre la publicación.</t>
    </r>
  </si>
  <si>
    <t>Se evidencia la publicación de tres informes trimestrales sobre los anteproyectos, reparaciones locativas e intervenciones en espacio público y otras acciones en bienes de interés cultural, sectores de interés cultural y colindantes en la página web de la entidad.</t>
  </si>
  <si>
    <t>Aprobación de garantías por fuera de los términos dispuestos para tal fin e iniciación de contratos sin los requisitos establecidos por Ley y en el procedimiento de Contratación.
Contratos iniciados sin la observancia de documentos habilitantes</t>
  </si>
  <si>
    <t>Manual o procedimiento de interventoría y/o supervisión.</t>
  </si>
  <si>
    <t>Se evidencia el manual de supervisión e interventoría de la entidad, versión 03 con fecha del 03 de agosto de 2022, en el cual se establece que los supervisores o interventores deben constatar, antes de suscribir el acta de inicio, la existencia de documentos y demás elementos o aspectos técnicos necesarios para ejecutar el contrato, así como la existencia del certificado de registro presupuestal, la aprobación de garantía, la afiliación a la Administradora de Riesgos Laborales ARL y demás actividades preparatorias establecidas en la ley y en el contrato o convenio. Además, deben realizar el inicio de ejecución del contrato o convenio en la plataforma de SECOP II (si aplica), previa verificación del cumplimiento de los requisitos de ejecución.
Asimismo, se presenta el procedimiento de supervisión e interventoría de contratos, versión 02 con fecha del 28 de diciembre de 2022, en el que se establece que como parte de la actividad de inicio del contrato el supervisor debe verificar previamente que la información se encuentre correcta y cumpla con los requisitos.</t>
  </si>
  <si>
    <t>Inadecuada verificación de aportes al Sistema Integral de Seguridad Social y Ausencia de soportes que reflejen la verificación de aportes al Sistema Integral de Seguridad Social.</t>
  </si>
  <si>
    <t>Se presenta el formato de informe de supervisión o interventoría en el cual se incluye un aparte de cumplimiento de obligaciones con el sistema de seguridad social y parafiscales en el que se debe diligenciar el número de plantilla, mes pagado, valor de la orden de pago, IBC y valores a pagar y pagados con respecto a salud, pensión y ARL.
Este formato fue remitido mediante radicado 20221100187573 el 30 de diciembre de 2022 a la Oficina Asesora de Planeación para su adopción en el SIG.</t>
  </si>
  <si>
    <t>Se presenta actas de las reuniones llevadas a cabo el 05 de septiembre y el 14 de diciembre de 2022 en la cuales participaron la Oficina Asesora Jurídica y Gestión Documental. En estas reuniones se abordó el tema de los expedientes digitales llegando a la conclusión de que estos deben crearse de acuerdo con las modalidades de contratación establecidas en la ley.</t>
  </si>
  <si>
    <t>Se evidencia listados de asistencia y presentaciones de los conversatorios llevados a cabo el 30 de agosto y el 07 de septiembre de 2022 en los cuales se socializaron los lineamientos para una adecuada supervisión e interventoría de contratos.</t>
  </si>
  <si>
    <t>Se evidencia listado de asistencia y presentación del conversatorio llevado a cabo el 07 de septiembre de 2022 en el cual se socializaron los lineamientos para una adecuada supervisión e interventoría de contratos.</t>
  </si>
  <si>
    <t xml:space="preserve">Se presentan los reportes de las respuestas a solicitudes de certificación incluyendo la información sobre las personas que proyectan, revisan y aprueban cada una. </t>
  </si>
  <si>
    <r>
      <t xml:space="preserve">Se evidencia el envío de reportes semanales de seguimiento a PQRS a través de correo electrónico. </t>
    </r>
    <r>
      <rPr>
        <sz val="12"/>
        <color rgb="FFFF0000"/>
        <rFont val="Calibri"/>
        <family val="2"/>
      </rPr>
      <t>Sin embargo, se resalta que a nivel general no se incluye en copia a la Subdirectora de Divulgación y Apropiación del Patrimonio.</t>
    </r>
  </si>
  <si>
    <r>
      <t xml:space="preserve">Durante el primer cuatrimestre, se evidenció acta de reunión del 22 de abril del 2022 en la cual se señala la aceptación y compromiso con el envío semanal de la información y la participación en las reuniones de seguimiento por parte de los operadores laterales.
Para el segundo cuatrimestre, se presentan actas de reunión del 20 de mayo, 19 de junio, 27 de julio y el 29 de agosto de 2022 en las cuales se identifica el seguimiento realizado sobre las PQRS. 
Con respecto al tercer cuatrimestre, se evidencian las actas de reunión del 30 de septiembre, 28 de octubre, 29 de noviembre y el 22 de diciembre en las cuales se abordan temas asociados al seguimiento de PQRS.
</t>
    </r>
    <r>
      <rPr>
        <sz val="12"/>
        <color rgb="FFFF0000"/>
        <rFont val="Calibri"/>
        <family val="2"/>
      </rPr>
      <t>No obstante, se resalta que en ninguna de las reuniones se evidencia la participación del defensor del ciudadano y que la mayoría de las actas no incluyen la firma del secretario de la reunión. Además, en la matriz de planes de mejoramiento no se encuentra diligenciada la fecha de identificación.</t>
    </r>
  </si>
  <si>
    <r>
      <t xml:space="preserve">Se evidencia el envío de correos de seguimiento y alerta sobre la gestión de PQRS.
</t>
    </r>
    <r>
      <rPr>
        <sz val="12"/>
        <color rgb="FFFF0000"/>
        <rFont val="Calibri"/>
        <family val="2"/>
      </rPr>
      <t>Se resalta que la información del total programado no se encuentra diligenciada en esta matriz.</t>
    </r>
  </si>
  <si>
    <t>Se evidencian los informes ejecutivos de revisión de la documentación cargada en SECOP II.</t>
  </si>
  <si>
    <t>Incorporar en las reuniones de autoevaluación y autocontrol la revisión de los resultados de los indicadores de los procesos a cargo de la Oficina Asesora de Planeación</t>
  </si>
  <si>
    <t>Aprobación de garantías por fuera de los términos dispuestos para tal fin e iniciación de contratos sin los requisitos establecidos por Ley y en el procedimiento de Contratación.</t>
  </si>
  <si>
    <t>Se evidencian los pantallazos del flujo de aprobación de garantías en SECOP para los contratos suscritos durante el periodo.</t>
  </si>
  <si>
    <t>Expedientes contractuales incompletos en la plataforma SECOP
Ausencia de documentos dentro del expediente contractual
Ausencia de informes dentro de los expedientes contractuales
Publicaciones de documentos precontractuales en SECOP por fuera de los términos establecidos para tal fin
Contratos con falta de documentos previos y/o con documentos ilegibles.</t>
  </si>
  <si>
    <t>Realizar  verificación de coincidencia de los documentos cargados en Orfeo y publicados en la plataforma secop II.</t>
  </si>
  <si>
    <t>Se presenta matriz de revisión del cargue de documentos precontractuales en SECOP y Orfeo.</t>
  </si>
  <si>
    <t>Se presenta radicado 0221100184883 del 23 de diciembre de 2022 mediante el cual se remiten las listas de chequeo de las diferentes modalidades de contratación para su adopción en el SIG. De igual forma, se adjuntan los siguientes formatos:
1. Lista de chequeo para contratos de prestación de servicios profesionales o de apoyo a la gestión o para la ejecución de trabajos artísticas.
2. Lista de chequeo para convenios o contratos interadministrativos.
3. Lista de chequeo para procesos de mínima cuantía.
4. Lista de chequeo de selección abreviada para la adquisición de bienes y servicios de características técnicas uniformes en bolsas de productos.
5. Lista de chequeo para la adquisición de bienes y servicios de características técnicas uniformes por compra de catálogo derivado de la celebración de acuerdos marcos o instrumentos de agregación de demanda.
6. Lista de chequeo para convenios de asociación.
7. Lista de chequeo para selección abreviada de menor cuantía.
8. Lista de chequeo para comodato.
9. Lista de chequeo para concurso de méritos.
10. Lista de chequeo para contrato de arrendamiento.
11. Lista de chequeo para convenios o contratos de interés publico o de colaboración con entidades sin animo de lucro privadas ESAL.
12. Lista de chequeo para contratación directa de cesión de derechos patrimoniales.
13. Lista de chequeo de selección abreviada para la adquisición de bienes y servicios de características técnicas uniformes por subasta inversa.
14. Lista de chequeo para licitación pública.</t>
  </si>
  <si>
    <t>Se evidencia matriz de liquidaciones con el seguimiento correspondiente. De igual forma, se identifican actas de la reunión de seguimiento al plan anual de adquisiciones y del comité de contratación, llevadas a cabo mensualmente, en las cuales se presenta la información correspondiente al avance en las liquidaciones.</t>
  </si>
  <si>
    <t>Se evidencian las matrices de verificación de coincidencia entre la información contractual reportada.</t>
  </si>
  <si>
    <t>Descripción de la situación a mejorar</t>
  </si>
  <si>
    <t>Se presentan los archivos planos correspondientes al registro de pago de nómina y/o situaciones administrativas para los meses de noviembre y diciembre.</t>
  </si>
  <si>
    <t>Se presentan los correos de revisión del archivo plano de nómina o situaciones administrativas correspondientes a los meses de noviembre y diciembre de 2022.</t>
  </si>
  <si>
    <t>Se evidencia base de datos y alertas e informes de seguimiento sobre los requerimientos recibidos mediante Orfeo que le fueron asignados a la Subdirección.</t>
  </si>
  <si>
    <t>Se evidencian las actas de las reuniones llevadas a cabo el 31 de mayo, 28 de junio, 26 de julio,23 de agosto, 03 de octubre, 9 y 29 de noviembre de 2022 en las cuales se realizó seguimiento sobre los instrumentos de planeación. No obstante, se resalta que la frecuencia del seguimiento definida en la descripción de la acción es bimensual.</t>
  </si>
  <si>
    <t xml:space="preserve">En el primer cuatrimestre, se reportó el diligenciamiento de los formatos de inspección de botiquines para Monumentos, Casa Cadel, Casa Pardo, Casa Gemelas y Casa Genoveva.
Durante el segundo cuatrimestre, se evidencia el diligenciamiento de los formatos de inspección de botiquines para el Centro de Documentación, Museo 7 balcones, Museo Sámano y Museo de la Ciudad Autoconstruida.
Se resalta la importancia de revisar la asignación de funciones, de forma tal que la inspección sea realizada por personas diferentes a los responsables de cada botiquín. </t>
  </si>
  <si>
    <t>En el primer cuatrimestre, se reportó el diligenciamiento de los formatos de inspección de botiquines para Monumentos, Casa Cadel, Casa Pardo, Casa Gemelas y Casa Genoveva.
Durante el segundo cuatrimestre, se evidencia el diligenciamiento de los formatos de inspección de botiquines para el Centro de Documentación, Museo 7 balcones, Museo Sámano y Museo de la Ciudad Autoconstruida.
Se resalta la importancia de revisar la asignación de funciones, de forma tal que la inspección sea realizada por personas diferentes a los responsables de cada botiquín.</t>
  </si>
  <si>
    <t>Se evidencian reportes mensuales de la información de nómina sobre los cuales los participantes del proceso realizan sus respectivas observaciones.</t>
  </si>
  <si>
    <t>Se evidencia la publicación en el aula virtual de las presentaciones de las capacitaciones realizadas. Al igual que la Oficina Asesora de Planeación, se recomienda la socialización de este espacio y la posibilidad de consultar las presentaciones disponibles.</t>
  </si>
  <si>
    <t>Se presenta lista de chequeo de hoja de vida. Se resalta que en este formato no se establecen lineamientos como tal, pero si se presenta el listado de documentos requeridos para mantener los expedientes completos.</t>
  </si>
  <si>
    <t xml:space="preserve">A la carpeta correspondiente se adjunta 2 matrices en las que se describe el seguimiento a las solicitudes de certificados de contratos. </t>
  </si>
  <si>
    <t xml:space="preserve">A la carpeta correspondiente se adjuntan 2 matrices en las que se describe el seguimiento a las solicitudes de certificados de contratos. </t>
  </si>
  <si>
    <t>María Alejandra Durán o quien haga sus veces (Contratista apoyo profesional administrativo)</t>
  </si>
  <si>
    <t>Se observa que algunos documentos no están formalizados dentro del SIG, así:
 -Guion de recorridos
 -Programación mensual en el que se evidencie el equipo de trabajo (hallazgo 2.3.1)</t>
  </si>
  <si>
    <t>Juan Sebastián Quiñonez Villa / Diana Paola Gaitán/ Juan Sebastián Pinto/ Carlos Sandoval.</t>
  </si>
  <si>
    <t>Actualmente nos encontramos en proceso de modificación del procedimiento de recorridos, en el cual se incluye un anexo dentro del procedimiento referente al guion un Esquema de organización descrito en la actividad numero 8  y se aclara en la actividad número 3 la  programación plan de trabajo del equipo de recorridos.</t>
  </si>
  <si>
    <t>Evidencias de mesas de trabajo para la modificación del procedimiento y borrador de procedimiento  (con aprobación de la Subdirectora de Divulgación) y previo a su aprobación por pate de la oficina de planeación</t>
  </si>
  <si>
    <r>
      <t>Procedimiento actualizado de Recorridos en su versión 03 Formato Esquema de Organización aprobado en si versión 01 y memorando de solicitud de publicación.</t>
    </r>
    <r>
      <rPr>
        <sz val="12"/>
        <color rgb="FFFF0000"/>
        <rFont val="Calibri"/>
        <family val="2"/>
      </rPr>
      <t xml:space="preserve"> </t>
    </r>
    <r>
      <rPr>
        <sz val="12"/>
        <rFont val="Calibri"/>
        <family val="2"/>
      </rPr>
      <t>Se incluyen correos de aprobación y publicación de los documentos en mención en el SIG</t>
    </r>
  </si>
  <si>
    <t>Se evidencia el procedimiento de recorridos patrimoniales, urbanos y naturales, versión 03 con fecha del 21 de junio de 2022. Sin embargo, en este documento no se incluye información puntual acerca de actividades virtuales y su documentación.
Respuesta de la Oficina Asesora de Planeación: La diferencia se presenta en las acciones DA173-21 y DA174-21 que fueron valoradas por parte de la OAP como "finalizadas", atendiendo los siguientes criterios: 1) El objetivo y alcance del procedimiento, establece un marco general y amplio en el propósito de activar mediante los recorridos y otras estrategias en la que se destaca la incorporación de los procesos participativos y/o colaborativos; 2) La incorporación del ciclo metodológico para la construcción de los recorridos, en la que se resalta la fase de alistamiento que genera articulación con la ciudadanía y dependencias del IDPC; 3) El procedimiento estableció una herramienta denominada Formato esquema de organización de recorridos, en el que se documenta la ficha del recorrido, dando cumplimiento a la necesidad de incorporar y formalizar la documentación del guion de los recorridos; 4) La definición del medio o medios para ejecutar los recorridos se derivan de los acuerdos o consensos con los ciudadanos en el proceso de implementación del ciclo metodológico; 5) De acuerdo con lo definido anteriormente el procedimiento no diferencia las actividades presenciales o virtuales ya que estas dependen del contexto y lo acordado en la construcción de los recorridos; 6) Los aspectos anteriormente mencionados dan cuenta de la situación a mejora definida en el plan de mejora.
Respuesta de la Subdirección de Divulgación y Apropiación del Patrimonio: En relación a estas observaciones se solicita tener en cuenta que:
1. El cumplimiento de la acción (actualización del procedimiento), da cuenta de la situación a mejorar definida en el plan de mejora:
 Se observa que algunos documentos no están formalizados dentro del SIG, así:
- Guion de recorridos
- Programación mensual en el que se evidencie el equipo de trabajo (hallazgo 2.3.1)
2. La política de operación 5.10 posibilita la realización de actividades virtuales y su documentación se especifica en el registro de las actividades 1, 2, 10 (columna registro) y 12 (columna actividad), se especifica: (correo electrónico y link de inscripción). Por lo anterior el procedimiento si incluye de manera puntual actividades con canales virtuales y su documentación, que permiten hacer partícipes a la ciudadanía del procedimiento de recorridos, este medio virtual no se contemplada en el procedimiento anterior.
Política de operación: 5.10. Los canales de comunicación con la ciudadanía, dependiendo del proceso que se lleve a cabo, podrán ser, desde llamadas telefónicas, correo electrónico hasta la utilización de las redes del instituto (Facebook e Instagram o la página del instituto).
En relación al hallazgo la política de operación 5.10 correspondiente a la ampliación del alcance de las actividades de recorridos correspondiente a la prestación del servicio presencial e inclusión de posibilidades de herramientas virtuales en la ejecución de las actividades, a través de redes sociales y herramientas virtuales por el instituto. 
Dejando abierta la posibilidad de actividades y registros virtuales debido a las contingencias requeridas posterior a la pandemia, en el procedimiento vigente se realiza y evidencia una transición sobre la ejecución de actividades virtuales, ya que en la versión anterior no se tenía descrita la posibilidad de realizar actividades virtuales en la ejecución de recorridos. 
Valoración de la respuesta: Con respecto a la acción DA173-21, se acepta la respuesta en la medida en que el procedimiento al plantearse de una manera general permite la realización de actividades virtuales</t>
  </si>
  <si>
    <t>Procedimiento actualizado de Recorridos en su versión 03 y memorando de solicitud de publicación. Se incluye el correo de aprobación del Procedimiento en el SIG.</t>
  </si>
  <si>
    <t>Actualizar el procedimiento " Recorridos patrimoniales, urbanos y naturales" aclarando el flujo de información en etapa de diseño del recorrido.</t>
  </si>
  <si>
    <t>En la actividad 3 aclara A partir de los acuerdos alcanzados con la ciudadanía y/o con las áreas del IDPC se definen objetivos, población, lugares, metodología, cronograma y resultados.
Como construcción del plan de trabajo anual.</t>
  </si>
  <si>
    <t>Procedimiento en proceso de actualización (borrador),</t>
  </si>
  <si>
    <t>Transición de las actividades de recorridos de manera virtual, referente a las encuestas y su metodología de exigencia.</t>
  </si>
  <si>
    <t>Procedimiento en proceso de actualización (borrador),       Formato de encuesta.</t>
  </si>
  <si>
    <t>Se realiza la actualización del procedimiento de recorridos en el cual estipula en la actividad 14 la gestión realizada para el desarrollo de las encuestas de satisfacción al ciudadano.</t>
  </si>
  <si>
    <t xml:space="preserve">Procedimiento actualizado de Recorridos en su versión 03, memorando de solicitud de publicación y  Encuestas de recorridos y laboratorios. Se incluyen el correos de aprobación y publicación de los documentos en mención.
</t>
  </si>
  <si>
    <t>En el procedimiento se elimino la actividad referente al informe trimestral de las encuestas debido a direccionamiento por parte de atención a la ciudadanía en el proceso de encuestas referente al análisis de dichas encuestas de manera transversal por parte de atención a la ciudadanía.</t>
  </si>
  <si>
    <t>Se realiza actualización del procedimiento de recorridos bajo el cual se estipula la realización del informe trimestral en la actividad 15.</t>
  </si>
  <si>
    <t xml:space="preserve">Procedimiento actualizado de Recorridos en su versión 03, memorando de solicitud de publicación y  correo de aprobación y publicación del Procedimiento en el SIG.
</t>
  </si>
  <si>
    <t>Incumplimiento al procedimiento "Asesoría técnica para la salvaguarda del patrimonio cultural inmaterial" en el numeral 2.</t>
  </si>
  <si>
    <t>Acta de revisión del procedimiento " Asesoría técnica para la salvaguarda del patrimonio cultural inmaterial" en el numeral 2.</t>
  </si>
  <si>
    <t>Juan Sebastián Quiñonez Villa / Diana Paola Gaitán/ Catalina Cavelier.</t>
  </si>
  <si>
    <t>La actividad ya se había reportado en seguimiento anterior.</t>
  </si>
  <si>
    <t>analizada durante el primer cuatrimestre de 2022. Se evidenció la versión 03, con fecha del 17 de diciembre de 2021, del procedimiento de asesoría técnica para la salvaguardia del patrimonio inmaterial y se presentó el correo de divulgación de la actualización con el equipo administrativo.</t>
  </si>
  <si>
    <t>Juan Sebastián Quiñonez Villa / Diana Paola Gaitán/ María José Echeverri./ Carlos Sandoval.</t>
  </si>
  <si>
    <t>Revisión el direccionamiento de préstamo descrito en la guía, referente al préstamo superior a 20 imágenes.</t>
  </si>
  <si>
    <t xml:space="preserve">En la guía de solicitud de imágenes digitales se aclara el formato con 20 espacios de diligenciamiento del préstamo y se define la siguiente nota: El máximo de imágenes que se pueden solicitar por usuarios externos al IDPC es de veinte (20) por solicitud o proyecto. La solicitud de un número mayor de imágenes deberá ser justificada por el solicitante en el Motivo de la solicitud para ser evaluada por la gerencia del Museo de Bogotá. </t>
  </si>
  <si>
    <t>Guía de préstamo de imágenes digitales en borrador. En el formulario de préstamo se cuenta con nota aclaratoria de la cantidad de piezas máximo a solicitar.</t>
  </si>
  <si>
    <t xml:space="preserve">Se realiza la actualización del procedimiento de Solicitud de imágenes digitales, aclarando la directriz en la política de operación  5,3 </t>
  </si>
  <si>
    <t xml:space="preserve">Procedimiento de Solicitud de imágenes digitales, Radicado de solicitud, correo de solicitud de verificación a oficina asesora de planeación del 11 julio 2022 y correo de aprobación y publicación del procedimiento en el SIG. </t>
  </si>
  <si>
    <t>Juan Sebastián Quiñonez Villa / Diana Paola Gaitán/</t>
  </si>
  <si>
    <t>Acta de reunión.</t>
  </si>
  <si>
    <t>Revisar las TRD y SGDEA en coordinación con gestión documental para definir la ruta de los documentos y soportes de contabilidad</t>
  </si>
  <si>
    <t>Profesional Esp Contabilidad y equipo de trabajo</t>
  </si>
  <si>
    <t xml:space="preserve">Desde el proceso de gestión contractual se informa a toda la entidad que a través del radicado 20221100114693 de fecha 22-08-2022 fue aprobada la actualización del Manual de Contratación. Se encuentra actualizado dentro del Sistema Integrado de Gestión - SIG y publicados en la intranet. Dentro del Manual de Contratación en la sección 4.2. "Buenas Prácticas de la Gestión Contractual" en el punto 3 se identifican y evalúan las especificaciones en SST de las compras y adquisición de productos y servicios. </t>
  </si>
  <si>
    <t>Correo electrónico de gestión realizada</t>
  </si>
  <si>
    <t>Se evidencia el correo electrónico remitido por la profesional de Talento Humano a la asesora de control interno solicitando la inclusión de la auditoria de SST en el Plan Anual de Auditoria para el mes de octubre</t>
  </si>
  <si>
    <t>Los botiquines al ser portátiles, pueden ser desplazados de un lugar a otro, sin que se controle su regreso al lugar dispuesto para tal fin. 
Los botiquines se dotaron en el año 2020, tiempo posterior se entro a cuarentena, teniendo ausencia del personal en las sedes del IDPC.</t>
  </si>
  <si>
    <t xml:space="preserve">
El presupuesto asignado a la entidad es insuficiente para atender la contratación permanente de un equipo interdisciplinario. Razón por la cual el equipo interdisciplinario de profesionales del área de gestión documental estuvo  incompleto durante la visita.</t>
  </si>
  <si>
    <t xml:space="preserve">Identificar el periodo en el que se requiere la contratación del profesional conservador y restaurador, así como, la pertinencia y posibilidad de contratar una  auditoría externa. </t>
  </si>
  <si>
    <t>La reunión se realizó el 26 de abril de 2022 con la oficina de Control Interno, Planeación y el Ordenador del gasto, referente al tema de contratar una Auditoría Externa. La reunión para revisar la conformación del equipo con más profesionales está programada para mayo. 
Se adjunta acta</t>
  </si>
  <si>
    <t>La evidencia presentada no da cuenta de las acciones que se debieron tomar en cuanto al equipo interdisciplinario de profesionales, específicamente el de conservación documental.</t>
  </si>
  <si>
    <t xml:space="preserve">Se realizó la identificación de metros lineales de los archivos en físico por cada una de las Subdirecciones. </t>
  </si>
  <si>
    <t>Acta de identificación de metros lineales por Subdirecciones.</t>
  </si>
  <si>
    <t>Inventario Documental de la Oficina Asesora Jurídica.
Inventario documental Historias Laborales Oficina de Talento Humano.</t>
  </si>
  <si>
    <t>Las tablas de retención documental de la entidad no reflejan documentos electrónicos y el proceso de actualización de la nueva versión de TRD de acuerdo a la reestructuración, ya que se encuentran en proceso de ajustes de acuerdo al concepto del Archivo dado en diciembre de 2021.</t>
  </si>
  <si>
    <t xml:space="preserve">Se realizo solicitud de Concepto Técnico documentos producidos en el marco de la
emergencia sanitaria – COVID – 19, al Archivo de Bogotá por medio del radicado N° 20222100033821 del día 07 de julio de 2022.
</t>
  </si>
  <si>
    <t>Se evidencia correo de solicitud y publicación del informe de austeridad del gasto público del primer y segundo semestre de 2022 en la página web de la entidad. Se resalta que el programado se estableció en 1.</t>
  </si>
  <si>
    <t>Los documentos de eliminación no se encuentran publicados en la pagina de intranet de la entidad.</t>
  </si>
  <si>
    <r>
      <t>Se Realizo capacitación de instrumento archivístico correspondiente a el Banco Terminológico el d</t>
    </r>
    <r>
      <rPr>
        <sz val="12"/>
        <rFont val="Calibri"/>
        <family val="2"/>
      </rPr>
      <t>ía 25 d</t>
    </r>
    <r>
      <rPr>
        <sz val="12"/>
        <color theme="1"/>
        <rFont val="Calibri"/>
        <family val="2"/>
      </rPr>
      <t>e agosto de 2022.</t>
    </r>
  </si>
  <si>
    <t>El grupo de Gestión Documental realizó la capacitación de Banco Terminológico y Tablas de Control de Acceso, el día 25 de Agosto de 2022, el cual se encontraba dentro del Plan Institucional de Capacitación (PIC), se capacitó a 36 colaboradores del IDPC</t>
  </si>
  <si>
    <t>Se incluirá en el formato de Tabla de Control de Acceso, la caracterización de los usuarios que pueden consultar la información.</t>
  </si>
  <si>
    <t>En la vigencia 2020 no se identifico la necesidad de actualizar los procesos descritos en PGD de la entidad, así mismo falto socializar los procesos descritos en el PGD con colaboradores del IDPC.</t>
  </si>
  <si>
    <t xml:space="preserve">Para este cuatrimestre se realizo la actualización del Programa de Gestión Documental (PGD),el Plan Institucional de Archivos (PINAR) aprobados en el Comité de Gestión Desempeño y un preliminar del procedimiento de consulta y préstamo de expedientes del archivo para bienes de interés cultural y archivo central, el cual se encuentra para revisión y aprobación por parte de Planeación. </t>
  </si>
  <si>
    <t>Se realizaron capacitaciones programadas en el PIC con referencia al tema de Gestión Documental (15 de junio Temas generales de gestión documental, 25 de agosto Banco Terminológico y Tabla de Control de Acceso)</t>
  </si>
  <si>
    <t xml:space="preserve">La subdirección de Gestión Corporativa en cabeza del área de Atención a la Ciudadanía programó, convocó y realizó, entre los meses de mayo a agosto 4 reuniones, una para cada mes, en las que se atendieron las actividades consignadas en el plan de mejora de Proceso de atención a la ciudadanía.  
Como resultado de esas reuniones,  se decidió desarrollar una pieza comunicativa que describe las características y funciones del Defensor de la Ciudadanía.  </t>
  </si>
  <si>
    <t xml:space="preserve">A la carpeta correspondiente se adjuntan las actas,  listados de asistencia y el correo de divulgación de la pieza comunicativa con los protocolos de Atención a la Ciudadanía en la que se incluye la descripción del Defensor del Ciudadano. </t>
  </si>
  <si>
    <t xml:space="preserve">La subdirección de Gestión Corporativa en cabeza del área de Atención a la Ciudadanía programó, convocó y realizó, entre los meses de septiembre a diciembre 4 reuniones, una para cada mes, en las que se atendieron las actividades consignadas en el plan de mejora de Proceso de atención a la ciudadanía. 
Como resultado de esas reuniones,  se decidió desarrollar una pieza comunicativa que describe las características y funciones del Defensor de la Ciudadanía.  </t>
  </si>
  <si>
    <t xml:space="preserve">Solicitar al comité de sostenibilidad contable, la aprobación de la ampliación de la fecha de publicación del informe de estados financieros y la fijación de un punto de control o de seguimiento hasta su publicación. De acuerdo a su respuesta se actualiza el procedimiento contable. </t>
  </si>
  <si>
    <t>En acta 002 del 13 de junio 2022 del Comité de Sostenibilidad contable se aprobó la aplicación de fecha para la publicación de los Estados Financieros</t>
  </si>
  <si>
    <t xml:space="preserve">El procedimiento de sostenibilidad contable se actualizó en el mes de agosto, el mismo contiene la actividad No. 13 donde quedo definido el punto de control para la publicación de los informes.  </t>
  </si>
  <si>
    <t>Falto coordinación en la ejecución del cronograma de publicación del informe</t>
  </si>
  <si>
    <t xml:space="preserve">Circular 04 de 2022, memorando envío de informe, Pantallazo publicación informe, correo solicitud publicación </t>
  </si>
  <si>
    <t>El proceso presenta un informe con la relación de los contratos suscritos en la vigencia y que son de competencia del proceso, con la descripción de la revisión realizada en la plataforma SECOP de la documentación pertinente a cada uno de ellos.  Se recomienda adelantar un trabajo conjunto con el proceso de gestión contractual para unificar esfuerzos y asegurar que los documentos revisados sean los pertinentes</t>
  </si>
  <si>
    <t>Respecto a error en el cálculo del retroactivo mencionado, se debe indicar que este se presentó en el cálculo de los conceptos dependientes de la asignación básica, como son los conceptos de prima técnica, Gastos de representación, prima de antigüedad y prima secretarial; tal error se presentó debido a un error en la parametrización del procedimiento en el sistema.</t>
  </si>
  <si>
    <t>Cada mes se socializa la nómina por correo electrónico, se revisa y responde con observaciones a que haya lugar por parte de los participantes en el proceso.</t>
  </si>
  <si>
    <t>Dentro del proceso de nómina se realizó la correspondiente revisión de las diferentes novedades suscitadas en los meses de mayo, junio, julio y agosto de 2022.</t>
  </si>
  <si>
    <t>Se remite listado de asistencia a la capacitación de ORFEO, sin embargo la acción es clara al indicar que se debe cargar en el aula virtual las grabaciones y/o presentaciones realizadas en las capacitaciones del Instituto</t>
  </si>
  <si>
    <t>El Grupo de Gestión de Sistemas de Información  y Tecnología llevó a cabo capacitación virtual "Mesa de ayuda" a todos los colaboradores del IDPC, el día 24 de agosto de 2022. Así mismo, el Grupo de Gestión Documental realizó dos (2) capacitaciones para el mes de agosto: la primera el día 5 sobre "Orfeo" y la segunda el día 24 sobre "Banco terminológico BANTER y la tabla de control de Acceso - TCA"</t>
  </si>
  <si>
    <t>En el mes de septiembre de 2022 la Oficina Asesora de Planeación coordinó una capacitación con la Alcaldía de Bogotá en materia de Gestión del Conocimiento; el equipo de Gestión documental realizó la capacitación en Cuadro de Clasificación Documental – CCD y Cuadro de Caracterización Documental – CCD y finalmente, el equipo de Sistemas  llevó a cabo la capacitación en Seguridad de la información en el IDPC.
En el mes de octubre de 2022 el equipo de Talento Humano realizó la charla sobre Integridad y lucha contra la corrupción.
Para el mes de noviembre de 2022 el equipo de Participación ciudadana adelantó una sensibilización en materia de participación ciudadana en el IDPC.
Finalmente en el mes de diciembre de 2022 el equipo de Gestión Documental realizó la capacitación sobre Banco Terminológico –BANTER y Tablas de Control de Acceso – TCA; el equipo de Talento Humano llevó a cabo la charla en El valor público en el Modelo Integrado de Planeación y Gestión MIPG.
Las diferentes presentaciones de las referidas capacitaciones fueron cargadas en el Aula virtual de Talento Humano en la Intranet, puede ser consultada en el siguiente enlace: http://10.20.100.31/intranet/aula-virtual/</t>
  </si>
  <si>
    <t>Las evidencias reportadas dan cumplimiento de las actividades programadas para el periodo de seguimiento.</t>
  </si>
  <si>
    <t>1 Contrato correspondiente al profesional del Restauración de Bienes Muebles Culturales.</t>
  </si>
  <si>
    <t>Al proceso de gestión documental le ha faltado un punto de control para realizar seguimiento a lo requerido en la ley de transparencia, así como la revisión y actualización de los documentos del SIG.</t>
  </si>
  <si>
    <t>Actas y listas de asistencia plan de trabajo transparencia y comunicaciones.</t>
  </si>
  <si>
    <t>Las evidencias dan cuenta del cumplimiento da la actividad programada</t>
  </si>
  <si>
    <t>No se evidenció la publicación del informe trimestral sobre los anteproyectos, reparaciones locativas e intervenciones en el espacio público y otras acciones en Bienes de Interés Cultural, Sectores de Interés Cultural y colindantes que se aprobaron, así como aquellos que se desistieron o que fueron negadas.</t>
  </si>
  <si>
    <t>De conformidad a lo establecido en este plan de mejoramiento, se realizan las solicitudes de publicación de los mismos mediante correo electrónico.</t>
  </si>
  <si>
    <t>Se actualizó el Manual de Supervisión e Interventoría (versión 3, vigencia 03 de agosto de 2022), estableciendo en el numeral 4. Obligaciones generales en materia administrativa, técnica, financiera, contable, y jurídica. 4.2 Aspectos técnicos 4.2.1. Elaborar el acta de inicio y/o iniciar los contratos, como responsabilidades del supervisor o interventor las siguientes:
1.	Constatar, antes de suscribir el acta de inicio, la existencia de documentos y demás elementos o aspectos técnicos necesarios, para ejecutar el contrato, así́ como la existencia del certificado de registro presupuestal, la aprobación de garantía, la afiliación a la Administradora de Riesgos Laborales ARL y demás actividades preparatorias establecidas en la ley y en el contrato o convenio. 
2.	Realizar el inicio de ejecución del contrato o convenio en la plataforma de Secop II (si aplica), previa verificación del cumplimiento de los requisitos de ejecución. 
Así mismo se Informa que para el tercer cuatrimestre se tiene prevista la actualización del procedimiento de supervisión, el que también se establecerá la responsabilidad de revisar los requisitos de ejecución y legalización del contrato y dar inicio al contrato.</t>
  </si>
  <si>
    <t>Adicional al Manual de Supervisión e Interventoría se actualizó el Procedimiento de Supervisión e Interventoría, estableciéndose en la actividad No. 2 que  el supervisor o interventor debe verificar que los requisitos de  ejecución se encuentren cumplidos.</t>
  </si>
  <si>
    <t>Implementar el  flujo de aprobación de SECOP, los profesionales que revisan y aprueban las garantías como evidencia de la aplicación y responsabilidad del control.</t>
  </si>
  <si>
    <t>Se implementó el flujo de aprobación de garantías en el SECOP para los 16 contratos suscritos durante el periodo comprendido entre el 1 de agosto y el 31 de agosto de 2021.
Como evidencia de lo anterior se aportan 16 pantallazos de la aprobación de las garantías de cada contrato, en los que se evidencian las personas que hacen parte del flujo de revisión y aprobación del 100% de las garantías de la totalidad de los contratos suscritos entre el 1 de agosto al 31 de agosto.</t>
  </si>
  <si>
    <t>Actualizar el manual y /o Procedimiento de supervisión y/o interventoría estableciendo la responsabilidad de revisar los documentos, y que los mismos se encuentren publicados tanto en SECOP como en Orfeo.</t>
  </si>
  <si>
    <t xml:space="preserve">Se realizó la actualización del Manual de Supervisión e Interventoría, estableciendo en el numeral 4. Obligacionesgeneralesenmateriaadministrativa,técnica,financiera, contable, y jurídica. 4.1. Aspectos administrativos (…)El interventor o supervisor debe desarrollar acciones que garanticen la actualización y completitud de los expedientes físicos y electrónicos (según corresponda) conforme a su origen de producción o soporte. En este sentido realizará seguimiento y verificación de las series, subseries y tipos documentales que conforman el expediente en sus diferentes fases contractuales acorde con las Tablas de Retención Documental Establecidas. 
El supervisor deberá́ verificar la completitud del expediente electrónico tanto en el SGDEA - Orfeo como en la plataforma transaccional Secop II, asegurándose además que los documentos publicados en la plataforma, sean los mismos que reposen en los expedientes contractuales. El supervisor deberá́ verificar la totalidad de la documentación producida en el marco de su realización a fin de generar las alertas y notificaciones necesarias al contratista que permitan mantener los expedientes actualizados y completos acorde a su ejecución. 
Así mismo en el numeral 4.4. Aspectos Jurídicos 4.4.1. Verificar que el contrato se desarrolle de acuerdo con lo pactando el literal g se indicó como una obligación del supervisor Verificar el cumplimiento por parte del contratista de las obligaciones con el Sistema de Seguridad Social (Salud, pensiones y riesgos profesionales) de acuerdo con lo dispuesto en la ley, así́ como el cumplimiento de pago de obligaciones parafiscales (Cajas de Compensación Familiar, Sena e ICBF), según la normatividad vigente. </t>
  </si>
  <si>
    <t>Formato de informe de supervisión actualizado
Memorando 20221100187573 con el que se remitió a la OAP</t>
  </si>
  <si>
    <t>El 30 de agosto se llevó a cabo un conversatorio para realizar una supervisión adecuada, se  trataron temas relacionados con la validación de la planilla de parafiscales en la sección plan de pagos en la plataforma SECOP II. 
Adicionalmente, el 7 de septiembre se llevó a cabo un conversatorio en el que se expusieron temas tales como: facultades y deberes del supervisor e interventor, y sus obligaciones en materia técnica, administrativa, jurídica y financiera,  en esta ultimo se hizo referencia a la obligación de registro y revisión de pagos, en la que se hizo referencia a la verificación del pago de la planilla.</t>
  </si>
  <si>
    <t>Debilidad en el control de revisión y verificación de los documentos de ejecución contractual (documentos requeridos par el pago) cargados en Orfeo y publicados en la plataforma secop dos.</t>
  </si>
  <si>
    <t xml:space="preserve">Establecer en el manual o procedimiento de interventoría y/o  supervisión  un punto de control referente a la revisión de los documentos de ejecución contractual para garantizar que los documentos coincidan entre lo radicado en Orfeo y lo publicado  en secop II </t>
  </si>
  <si>
    <t xml:space="preserve">El manual en su versión 03 (actualización) en el numeral  4. Obligaciones generales en materia administrativa, técnica, financiera, contable y jurídica. 4.1.2. Remitir oportunamente al archivo los documentos del expediente contractual conforme a su origen y soporte, establece: Para tal efecto y con el fin de garantizar la unicidad del expediente contractual, se obliga a remitir oportunamente al archivo central a cargo del área de gestión documental, esto si el expediente es en físico; o de incluir y tipificar de manera oportuna en el expediente electrónico del SGDEA - Orfeo toda la documentación, tales como actas, informes, solicitudes de pago, certificaciones de cumplimiento, facturas, planos, comunicaciones, correos electrónicos y demás que se encuentren en su poder con ocasión de la supervisión o interventoría a su cargo, verificando que se cumpla con los parámetros de organización establecidos por la ley general de archivo.
Iniciada la ejecución y durante la vigencia del contrato, el supervisor y/o interventor deberá verificar que el expediente contractual contenga como mínimo los siguientes documentos, siempre y cuando apliquen y se encuentren dentro de la etapa de ejecución contractual (...) El cargue de los informes y documentos de pago estará a cargo del Supervisor del contrato, quien será el responsable de que los documentos publicados en la plataforma secop sean los mismos documentos que reposan en el expediente contractual.
sí mismo en el numeral 4.4. Aspectos Jurídicos 4.4.1. Verificar que el contrato se desarrolle de acuerdo con lo pactando el literal g se indicó como una obligación del supervisor Verificar el cumplimiento por parte del contratista de las obligaciones con el Sistema de Seguridad Social (Salud, pensiones y riesgos profesionales) de acuerdo con lo dispuesto en la ley, así́ como el cumplimiento de pago de obligaciones parafiscales (Cajas de Compensación Familiar, Sena e ICBF), según la normatividad vigente. </t>
  </si>
  <si>
    <t>Debilidad en el control de revisión y verificación de los documentos de ejecución contractual (documentos requeridos para el pago) cargados en Orfeo y publicados en la plataforma secop dos.</t>
  </si>
  <si>
    <t>Se remite la matriz en Excel correspondiente a las solicitudes de pago radicadas en el mes de agosto, en la que se evidencia la revisión efectuada por las Subdirecciones y Oficinas de la Entidad.</t>
  </si>
  <si>
    <t>Se aportan matrices en formato Excel por cada Subdirección.</t>
  </si>
  <si>
    <t>Se presentan documentos Excel en los cuales se ha registrado la verificación sobre la coincidencia entre los documentos publicados en SECOP y Orfeo. Se resalta que, si bien la ejecución de la acción iniciaba en agosto, la descripción y entregable se han establecido de manera general para los documentos cargados en Orfeo y SECOP II.</t>
  </si>
  <si>
    <t xml:space="preserve">Se presentan documentos Excel en los cuales se ha registrado la verificación sobre la coincidencia entre los documentos publicados en SECOP y Orfeo. </t>
  </si>
  <si>
    <t>Expedientes contractuales incompletos en la plataforma SECOP
Ausencia de documentos dentro del expediente contractual
Publicaciones de documentos precontractuales en SECOP por fuera de los términos establecidos para tal fin
Contratos con falta de documentos previos y/o con documentos ilegibles.</t>
  </si>
  <si>
    <t>Se realizó la revisión del cargue de los documentos precontractuales cargados en SECOP y Orfeo, acorde a las listas de chequeo. Es importante aclarar que no todos los documentos que se encuentran en Orfeo deben ser cargados en SECOP, así como no todas las acciones realizadas en SECOP en el caso de los procesos se ven reflejados en Orfeo al ser el SECOP II una plataforma transaccional.
Se aporta matriz con el muestreo de 8 contratos de los 16 suscritos durante el periodo comprendido entre el 1 y el 31 de agosto de 2022, acorde a las listas de chequeo.</t>
  </si>
  <si>
    <t>Se realizó la revisión del cargue de los documentos precontractuales cargados en SECOP y Orfeo, acorde a las listas de chequeo. Es importante aclarar que no todos los documentos que se encuentran en Orfeo deben ser cargados en SECOP, así como no todas las acciones realizadas en SECOP en el caso de los procesos se ven reflejados en Orfeo al ser el SECOP II una plataforma transaccional.
Se aporta Matriz en la que se evidencia el muestreo realizado mes a mes
Se aportan matrices con la verificación aleatoria mensual</t>
  </si>
  <si>
    <t>Realizar mesa de trabajo con gestión documental del IDPC para establecer técnicamente la forma en la que se efectúa la inserción de documentos en los expedientes digitales.</t>
  </si>
  <si>
    <t xml:space="preserve">Subdirección Corporativa /Oficina Asesora Jurídica </t>
  </si>
  <si>
    <t xml:space="preserve">El 05 de septiembre se llevó a cabo reunión con el proceso de gestión documental, en la que se evidenció que no solo existen expedientes contractuales digitales en ORFEO sino también expedientes híbridos y la necesidad de modificar las listas de chequeo para establecer los documentos que se publican en Secop y en Orfeo.
El 14 de diciembre se llevó a cabo una reunión con el proceso de Gestión Documental en la que se llegó a la conclusión, que los expedientes contractuales en Orfeo deben crearse conforme a las modalidades de contratación establecidas en la Ley en tanto las TRD se encuentran desactualizadas, por lo que se establecen  las subseries que se requieren para el correcto archivo de los expedientes contractuales en ORFEO acorde a las modalidades de selección establecidas en la normativa vigente y las listas de chequeo que están en proceso de actualización.
</t>
  </si>
  <si>
    <t xml:space="preserve">Se actualizaron 14 listas de chequeo:
- Formato de Lista Chequeo Procesos Mínima Cuantía
- Formato Lista Chequeo Selección Abreviada de Menor Cuantía
- Formato Lista Chequeo Licitación Pública
- Formato Lista Chequeo Concurso de Méritos
- Formato Lista de chequeo selección abreviada para adquisición de bienes y servicio de características técnicas uniformes por subasta inversa
- Formato Lista Chequeo Convenios de Asociación
- Formato Lista Chequeo Comodato
- Formato Lista Chequeo para la adquisición de bienes y servicios de características técnicas uniformes por compra de catálogo derivado de la celebración de acuerdos marcos o instrumento de agregación de demanda
- Formato Lista Chequeo Para Contrato de Arrendamiento
- Formato Lista Chequeo convenios o contratos interadministrativos
- Formato Lista Chequeo selección abreviada para la adquisición de bienes y servicios de características técnicas uniformes en bolsas de  productos  
- Formato Lista de chequeo convenios o contratos de interés público o de colaboración con entidades sin ánimo de lucro privadas-esal
- Formato Lista de chequeo procedimiento de contratación directa- Contrato de cesión de derechos patrimoniales.
- Formato Lista Chequeo contratos de prestación de servicios profesionales yo de apoyo a la Gestión o para la ejecución de trabajos artísticos 
</t>
  </si>
  <si>
    <t xml:space="preserve">El 7 de septiembre se llevó a cabo un conversatorio en el que se expusieron temas tales como: facultades y deberes del supervisor e interventor, y sus obligaciones en materia técnica, administrativa, financiera y jurídica; obligaciones frente a los contratos de obra, arrendamiento y comodato. </t>
  </si>
  <si>
    <t>Actualizar el procedimiento de prestación de servicios de apoyo a la gestión, estableciendo como punto de control que la misma debe revisarse contra el perfil solicitado y la formación y experiencia del contratista, por la OAJ.</t>
  </si>
  <si>
    <t>En el mes de agosto se inicio con la revisión por parte de los abogados de la OAJ el procedimiento de prestación de servicios de apoyo a la gestión y se construyó el proyecto de actualización del procedimiento, el cual se encuentra en trámite de revisión.
Como avance se aporta el proyecto de actualización del documento en el cual se previó el punto de control en la actividad 6</t>
  </si>
  <si>
    <t>Se actualizó el Procedimiento Contratación Directa Prestación de Servicios, el cual se adjunta como evidencia.</t>
  </si>
  <si>
    <t>Memorando de remisión para adopción el  SIG
Procedimiento actualizado.</t>
  </si>
  <si>
    <t>Se actualizó el Procedimiento Liquidación de  Contratos, el cual se adjunta como evidencia.</t>
  </si>
  <si>
    <t>Se realizó la revisión acorde a la información de las bases contractuales que reposaban en la OAJ, desde el año 2016 a 2021, con el fin de establecer los contratos que requerían ser liquidados.</t>
  </si>
  <si>
    <t xml:space="preserve">Se realiza seguimiento de manera mensual a la gestión de los abogados frente a las liquidaciones asignadas, en la reunión interna de la OAJ mensual, y en los comités de contratación se informa y dan alertas a los subdirectores. </t>
  </si>
  <si>
    <t>Matriz de reparto y seguimiento a las liquidaciones.
Actas de seguimiento interno y comité de contratación</t>
  </si>
  <si>
    <t>Archivo en Excel en el que se evidencia la verificación efectuada</t>
  </si>
  <si>
    <t>Debilidad en los controles de verificación de la información en el diligenciamiento de la matriz de  SIVICOF.</t>
  </si>
  <si>
    <t>Una vez diligenciada la matriz de SIVICOF para su cargue, la información contractual es comparada con la información de la base descargada de secop. Esta verificación se realiza previo al envío del archivo para cargue en el SIVICOF.</t>
  </si>
  <si>
    <t>Una vez diligenciada la matriz de SIVICOF para su cargue, la información contractual es comparada con la información de la base descargada de SECOP. Esta verificación se realiza previo al envío del archivo para cargue en el SIVICOF.</t>
  </si>
  <si>
    <t>Realizar seguimiento permanente a todas respuestas de los requerimientos de entes externos radicados mediante el ORFEO, mediante una base de datos en Excel que evidencie las fechas de ingreso y salida de cada requerimiento.</t>
  </si>
  <si>
    <t>Revisar seguimiento a las actividades programadas en los diferentes instrumentos de planeación con una frecuencia bimensual mediante un informe a la Subdirectora en e cual se evidencie el seguimiento realizado.</t>
  </si>
  <si>
    <t>Ever Bareño - Profesional de Tesorería</t>
  </si>
  <si>
    <t>Incorporar los elementos requeridos como insumos para la formulación del PIC para la vigencia 2023</t>
  </si>
  <si>
    <t>Se realizó revisión de los documentos mínimos requeridos que deben componer la historia laboral y se determinó que el listado existente cumple con esos requisitos, por lo que se continuará con el uso del formato "Lista de chequeo hoja de vida".</t>
  </si>
  <si>
    <t>De acuerdo con la revisión realizada a los soportes aportados se evidencia el cumplimiento de la acción</t>
  </si>
  <si>
    <t xml:space="preserve">*Guía de accesibilidad y usabilidad.
*Radicado Aprobación y solicitud de publicación de la guía
*Correo de socialización de la guía de accesibilidad
</t>
  </si>
  <si>
    <t xml:space="preserve">Mesa de trabajo con Gestión Documental para recibir la socialización de los lineamientos para utilización de ORFEO como repositorio de los productos finales del Proceso de Comunicación Estratégica
Organizar los documentos producidos desde junio de 2021 hasta noviembre de 2022 por el proceso de Comunicación Estratégica en las series  convalidadas en la TRD vigente de conformidad con los lineamientos establecidos por Gestión Documental </t>
  </si>
  <si>
    <t>5 Documentos actualizados (TRD, Cuadro de clasificación documental, Fichas de valoración documental, Cuadros de caracterización documental y Memoria descriptiva).</t>
  </si>
  <si>
    <t>Evidencias del ultimo cuatrimestre meses de (mayo, junio, julio y agosto) seguimiento del SIC mediante el reporte en el Plan Operativo Anual.</t>
  </si>
  <si>
    <t xml:space="preserve">Se formuló y aprobó el documento con lineamientos para la creación  textos accesibles, de manera colaborativa con el Equipo de Trabajo de Transparencia y Acceso a la Información Pública. 
Se dará inicio durante el mes de diciembre a la socialización del mismo con los equipos del IDPC. </t>
  </si>
  <si>
    <t>Desactualización del procedimiento de "Estímulos a las practicas del patrimonio cultural".</t>
  </si>
  <si>
    <t>Actualización del procedimiento "Estímulos a las practicas del patrimonio cultura".</t>
  </si>
  <si>
    <t>Juan Sebastián Quiñonez Villa / Diana Paola Gaitán./ Camila Medina / Carlos Sandoval.</t>
  </si>
  <si>
    <t>Procedimiento actualizado de "Estímulos a las practicas del patrimonio de cultural".</t>
  </si>
  <si>
    <t>Reunión de revisión del procedimiento de estímulos, se adjunta procedimiento actualizado y aprobado con su respectiva divulgación.</t>
  </si>
  <si>
    <t>Listado de asistencia
Acta de reunión                                                        Procedimiento de Estímulos</t>
  </si>
  <si>
    <t>Se realizo Reunión de revisión del procedimiento de estímulos, en el cual se modifican los puntos descritos en el plan de mejora. Esta actividad se puede evidenciar en la versión aprobada del procedimiento actualizado y aprobado con su respectiva divulgación.</t>
  </si>
  <si>
    <t>Actualización del procedimiento "Estímulos a las practicas del patrimonio cultura". Incluyendo la diferencia entre las modalidades</t>
  </si>
  <si>
    <t>Procedimiento actualizado de "Estímulos a las practicas del patrimonio de cultura".</t>
  </si>
  <si>
    <t>Desactualización de actividad de asistencia virtual en operación con Pandemia.</t>
  </si>
  <si>
    <t>Desactualización de los plazos de entrega de expedientes en el procedimiento "Estímulos a las practicas del patrimonio cultural".</t>
  </si>
  <si>
    <t>Revisión de tiempos de entrega de expedientes delimitados en el procedimiento " Estímulos a las practicas del patrimonio cultual".</t>
  </si>
  <si>
    <t>Camila Medina/Juan Sebastián Quiñonez Villa / Diana Paola Gaitán</t>
  </si>
  <si>
    <t>Revisión del procedimiento Asesoría técnica para la salvaguarda del patrimonio cultural inmaterial"</t>
  </si>
  <si>
    <t>Se realizo la modificación del procedimiento de Declaratorias en el cual se hacen las modificaciones pertinentes con el numeral 2 descrito en el hallazgo.</t>
  </si>
  <si>
    <t>Se adjunta Divulgación del procedimiento.                       Se adjunta procedimiento aprobado y actualizado.</t>
  </si>
  <si>
    <t>Documento de aclaración de las actividades desarrolladas en el marco de la asesoría</t>
  </si>
  <si>
    <t>Acta de aclaración de desarrollo de las actividades realizadas en la asesoría</t>
  </si>
  <si>
    <t>Acta de aclaración</t>
  </si>
  <si>
    <t>Se realizo una acta aclaratoria a la información de cumplimiento y ejecución del cronograma inicialmente aportado para efectos de la auditoria.</t>
  </si>
  <si>
    <t>En compañía del proceso de gestión documental se ha adelantado mesas de trabajo para la revisión de las tablas de retención documental del proceso.</t>
  </si>
  <si>
    <t>Se adjunta calendario invitación revisión TRD</t>
  </si>
  <si>
    <t xml:space="preserve">Se revisaron las tablas de retención documental en compañía del proceso de gestión documental.  </t>
  </si>
  <si>
    <t>Se anexan tabla de retención documental</t>
  </si>
  <si>
    <t>Finalizada durante el segundo cuatrimestre de 2022. Se evidenció presentación y listado de asistencia de la capacitación sobre el banco terminológico y la tabla de control de acceso llevada a cabo el 25 de agosto de 2022.</t>
  </si>
  <si>
    <t>Se presentan actas de reunión y listados de asistencia de las mesas de trabajo desarrolladas con el objetivo de avanzar en el cumplimiento de la ley de transparencia. No obstante, no se evidencia el entregable definido que corresponde específicamente a un plan de actualización de documentos.
Sin embargo, el plan de actualización se entrega como soporte de la acción GD36.</t>
  </si>
  <si>
    <t>Los responsables del proceso señalan que para la actualización del PIC se identificaron las necesidades con base en lo requerido en la política pública distrital de gestión de talento humano 2019 – 2030, las brechas identificadas en el análisis del FURAG llevado a cabo en el año 2022, lo requerido para la implementación del MIPG y la encuesta de diagnóstico de capacitación aplicada a los servidores y servidoras del Instituto.
Como evidencia se presentan las respuestas de la encuesta de diagnóstico de bienestar en la cual se incluye el tema de capacitaciones.</t>
  </si>
  <si>
    <t>Finalizada durante el segundo cuatrimestre de 2022. Se evidenció matriz con los contratos de 2016 a 2021 que requieren ser liquidados y se incorpora información sobre el reparto.
Con respecto al contrato 286 de 2017, se señala que este no fue priorizado debido a que el mismo finalizó el 27 de mayo de 2021, por lo que aún se encuentra dentro del plazo de liquidación. Este contrato será tenido en cuenta para revisión y trámite durante el 2023.</t>
  </si>
  <si>
    <t>Jefe Oficina  Jurídica</t>
  </si>
  <si>
    <t>Se evidencia la materialización del riesgo R25, de acuerdo con el informe del estado e implementación de sistemas lumínicos de alta eficiencia y aparatos de bajo consumo de agua que conllevaron a incumplimientos de requisitos legales ambientales vigentes.</t>
  </si>
  <si>
    <t>FOR01-2023</t>
  </si>
  <si>
    <t>FOR02-2023</t>
  </si>
  <si>
    <t>Cumplir con la meta de implementación de los aparatos de bajo consumo de agua y dispositivos ahorradores de energía de la vigencia 2022 establecidos en el PIGA</t>
  </si>
  <si>
    <t>Informe anual del inventario del sistema hidrosanitario y los aparatos de bajo consumo de agua
Informe anual del inventario de los equipos eléctricos y la implementación de los dispositivos ahorradores de energía</t>
  </si>
  <si>
    <t xml:space="preserve">Referente PIGA </t>
  </si>
  <si>
    <t>Actas de reunión</t>
  </si>
  <si>
    <t>Asesor(a) de Control Interno</t>
  </si>
  <si>
    <t>En relación con la conformación del Comité Coordinador de Control Interno, no existe claridad frente a quien desempeña el rol de “El/la representante para la implementación del Modelo Estándar de Control Interno de la Entidad”, situación que puede conllevar a alterar el quorum requerido para las decisiones del comité.</t>
  </si>
  <si>
    <t>Se evidencian tiempos superiores a un mes entre la emisión de algunos de los informes definitivos y la publicación respectiva en la página web, lo que denota la falta de estandarización de los tiempos para la publicación de los informes, así como la ubicación específica de los documentos publicados teniendo en cuenta que se encontraron informes publicados dos veces en diferentes numerales del sitio web (Informe de seguimiento a riesgos de gestión y corrupción, que se encuentra publicado tanto en el ítem correspondiente al seguimiento al Plan Anticorrupción como en el correspondiente a Informes de la Oficina de Control Interno</t>
  </si>
  <si>
    <t>Los expedientes de las auditorías realizadas a los procesos de Gestión del Talento Humano, Control Interno Disciplinario y Gestión Documental, no cuentan con la totalidad de los registros descritos en el Procedimiento Auditorías Internas V9. En el mismo sentido se evidenció que en las auditorías de los procesos Gestión del Talento Humano y Control Interno Disciplinario el formato “Carta de Representación” fue presentado de forma extemporánea, superando los 50 días posteriores al inicio de la reunión. Así mismo para el caso de la auditoría del proceso de Gestión del Talento Humano, la carta que se encuentra en el expediente de ORFEO no corresponde al formato establecido y vigente. Finalmente, en el expediente de ORFEO de la auditoria al proceso de Gestión Documental, no se evidencia el formato “Carta de Representación”. Lo anterior incumpliendo la actividad No. 6 del Procedimiento Auditorías Internas V9, vigente al momento en el que se ejecutaron las auditorías internas.</t>
  </si>
  <si>
    <t>1</t>
  </si>
  <si>
    <t>2</t>
  </si>
  <si>
    <t>Se incluyeron los roles que presenta la guía de acto administrativo, sin embargo, no se contempló que la Entidad no cuenta con el rol de “El/la representante para la implementación del Modelo Estándar de Control Interno de la Entidad”</t>
  </si>
  <si>
    <t>Los lineamientos no se encuentran documentados, ya que la publicación de los informes se solicita al finalizar cada mes</t>
  </si>
  <si>
    <t>Falta de apropiación de los procedimientos por parte de los auditados, como responsables del diligenciamiento de la carta de representación, así como, de los auditores para exigir su cumplimiento</t>
  </si>
  <si>
    <t>SEG01-2023</t>
  </si>
  <si>
    <t>SEG02-2023</t>
  </si>
  <si>
    <t>SEG03-2023</t>
  </si>
  <si>
    <t>SEG04-2023</t>
  </si>
  <si>
    <t>SEG05-2023</t>
  </si>
  <si>
    <t>Actualizar el acto administrativo del Comité Coordinador de Control Interno, incluyendo únicamente los roles existentes en la Entidad.</t>
  </si>
  <si>
    <t>Revisar la documentación que hace parte del proceso para asegurar que no contienen roles que no aplican para la entidad</t>
  </si>
  <si>
    <t>Actualizar el procedimiento de auditorías internas y el de evaluación y seguimiento, incluyendo el lineamiento de publicación de los informes</t>
  </si>
  <si>
    <t>Actualizar el procedimiento de auditorías internas, incluyendo como punto de control verificar la radicación de los documentos por parte del auditado</t>
  </si>
  <si>
    <t>Socializar los procedimientos a los auditados y  auditores</t>
  </si>
  <si>
    <t>Acto administrativo de Comité actualizado</t>
  </si>
  <si>
    <t>Procedimientos "Auditorías internas" y "Evaluación y seguimiento" actualizados</t>
  </si>
  <si>
    <t>Procedimiento "Auditorías internas" actualizado</t>
  </si>
  <si>
    <t>Lista de asistencia y presentación de la socialización</t>
  </si>
  <si>
    <t>Eleana Marcela Páez Urrego</t>
  </si>
  <si>
    <t>La matriz de roles y responsabilidades en el Sistema de Gestión de Seguridad y Salud en el Trabajo - SG-SST, no se encuentra publicado y la información allí consignada no se incluye en el manual de funciones o en los documentos contractuales,  incumpliendo el ítem “Asignación de responsabilidades en SST" de la Resolución 0312 de 2019.</t>
  </si>
  <si>
    <t>La entidad no cuenta con evidencia de la debida asignación y socialización de las responsabilidades específicas en todos los niveles del IDPC.</t>
  </si>
  <si>
    <t>En los contratos de prestación de servicios profesionales y/o de apoyo a la gestión, se encuentran obligaciones generales relacionadas con el SG-SST. 
Respecto de la inclusión de roles y responsabilidades para los servidores en el Manual Específico de Funciones y de Competencias Laborales no es factible en tanto éste "es una herramienta de gestión de talento humano que permite establecer las funciones y competencias laborales de los empleos que conforman la planta de personal de las instituciones públicas; así como los requerimientos de conocimiento, experiencia y demás competencias exigidas para el desempeño de estos." (DAFP)</t>
  </si>
  <si>
    <t>Las actas de las reuniones mensuales del último año no se encuentran completas, de igual forma, en los contenidos de estas actas no se evidencia la realización de visitas periódicas a los lugares de trabajo e inspección de ambientes, máquinas, equipos, aparatos y operaciones realizadas por el personal de trabajadores en cada área; esta actividad hace parte de las funciones del COPASST de acuerdo con el Artículo 11 de la Resolución 2013 de 1986.</t>
  </si>
  <si>
    <t xml:space="preserve">La entidad permaneció tres (3) meses sin COPASST, por lo cual no hubo actas en este periodo de tiempo. 
Los actuales integrantes del Comité no han realizado inspecciones de lugares de trabajo, máquinas, equipos, aparatos y operaciones. </t>
  </si>
  <si>
    <t>Las actividades de inducción y reinducción no se han realizado para la totalidad de los trabajadores y aquellas que se han llevado a cabo no han sido previas al inicio de labores, incumpliendo el ítem de Inducción y reinducción en SST del Artículo 16 de la Resolución 0312 de 2019</t>
  </si>
  <si>
    <t>La entidad cuenta con un procedimiento de inducción y reinducción, pero este no contempla los temas correspondientes al SG-SST.</t>
  </si>
  <si>
    <t>Los objetivos definidos para el Sistema de Gestión de Seguridad y Salud en el Trabajo que se encuentran incluidos en la política se presenta a nivel general, no se incluye información acerca de su medición, cuantificación y metas y tampoco se presentan evidencias de evaluación incumpliendo lo establecido en el Artículo 2.2.4.6.18. del Decreto 1072 de 2015.</t>
  </si>
  <si>
    <t xml:space="preserve">Los objetivos del SST de la entidad no se encuentran asociados a metas definidas para su cumplimiento, por lo tanto no están siendo evaluados, cuantificados o establecidos por metas de medición. </t>
  </si>
  <si>
    <t>El formato de identificación de inventario de activos de la información diligenciado en 2016 no incluye puntualmente los documentos que hacen parte del sistema, como es el caso de los formatos de inspecciones y mantenimientos asociados a los trabajos en campo, incumpliendo con lo establecido en los Artículos 2.2.4.6.12 y 2.2.4.6.13 del Decreto 1072 de 2015.</t>
  </si>
  <si>
    <t>La rendición de cuentas de la entidad correspondiente al año 2021 no incluye la información completa en lo referente a la Seguridad y Salud en el Trabajo, no se presenta información detallada sobre el sistema ni incluye a todos los niveles de la entidad, incumpliendo con lo establecido en el Artículo 2.2.4.6.8 del Decreto 1072 de 2015.</t>
  </si>
  <si>
    <t xml:space="preserve">La entidad en el año 2021 realizó la rendición de cuentas del SG-SST, pero esta no se encuentra acorde con la normatividad, en cuanto a los temas abordados. </t>
  </si>
  <si>
    <t xml:space="preserve">El Perfil sociodemográfico para el IDPC, sólo contempla a los trabajadores de carácter provisional e indefinidos. Conforme lo establece la Resolución 0312 de 2019, “Recolectar la información actualizada de todos los trabajadores del último año”, se debe incluir a todos los trabajadores que presten sus servicios al Instituto. </t>
  </si>
  <si>
    <t xml:space="preserve">El perfil sociodemográfico actual fue realizado por el proveedor de los exámenes médicos ocupacionales de la entidad, por lo cual este no contempla la información de los contratistas del Instituto. </t>
  </si>
  <si>
    <t>Se evidencia que el Instituto Distrital de Patrimonio Cultural no cuenta con un Programa de prevención y protección contra caídas de alturas, incumpliendo lo establecido en el Artículo 4 de la Resolución 4272 de 2021.</t>
  </si>
  <si>
    <t xml:space="preserve">La entidad cuenta con un procedimiento de alturas, el cual se pensaba que contenía lo necesario para suplir el Programa de prevención y protección contra caídas de alturas, por esta razón el Instituto no había creado el programa correspondiente. </t>
  </si>
  <si>
    <t>Se evidencia incumplimiento de los Artículos 14 y 15 de la Resolución 4272 de 2021, ya que los permisos de trabajo realizados tienen una descripción de la tareas generales y no cuentan con el detalle que se requiere y las actividades de alturas del IDPC realizadas por el equipo de mantenimiento no cuenta con permisos de trabajo en alturas ni análisis de trabajo seguro.</t>
  </si>
  <si>
    <t xml:space="preserve">La entidad cuenta con un permiso de trabajo en alturas, pero no se actualizó en los tiempos correspondientes conforme a la Resolución 4272 de 2021, así mismo no se está coordinando el permiso correspondiente para las actividades de mantenimiento de la Subdirección de Gestión Corporativa. </t>
  </si>
  <si>
    <t>No se evidencia la inspección y control preoperacional de los equipos y elementos de protección personal de acuerdo a lo establecido en el Artículo 24 de la Resolución 4272 de 2021 y la matriz de identificación de peligros, evaluación de riesgos y determinación de controles, incumpliendo con los requisitos de la mencionada Resolución y los Artículos 2.2.4.6.23 y 2.2.4.6.24 del Decreto 1072 de 2015.</t>
  </si>
  <si>
    <t>La entidad no cuenta con un procedimiento de inspecciones, en el cual se estipulen las frecuencias y formatos usados para realizar las mismas.</t>
  </si>
  <si>
    <t>Se evidencia la aplicación inadecuada de los controles y medidas de intervención definidos en la matriz de identificación de peligros, evaluación de riesgos y determinación de controles, de los peligros de condiciones de seguridad de la sede cadel incumpliendo con los Artículos 2.2.4.6.8 y 2.2.4.6.10 del Decreto 1072 de 2015, situación evidenciada en la visita al almacén de insumos.</t>
  </si>
  <si>
    <t xml:space="preserve">La entidad no ha realizado una distribución de los espacios adecuada para el almacenamiento de insumos en la sede Cadel, así como la ejecución de las medidas contempladas en la matriz de identificación de peligros, valoración del riesgo y determinación de controles - IPVRDC. </t>
  </si>
  <si>
    <t>Se evidencia el incumplimiento del Artículo 10 de la ley 55 de 1993 en el que se define lo siguiente, “4. Los empleadores deberán mantener un registro de los productos químicos peligrosos utilizados en el lugar de trabajo, con referencias a las fichas de datos de seguridad apropiadas. El registro deberá ser accesible a todos los trabajadores interesados y sus representantes”</t>
  </si>
  <si>
    <t xml:space="preserve">Debido a la rotación de productos químicos almacenados en la sede Cadel, el listado de registro de los mismos se encuentra incompleto. </t>
  </si>
  <si>
    <t>Se evidencia que no se ha realizado una priorización y verificación de los riesgos asociados a sustancias o agentes carcinógenos o con toxicidad aguda y/o su potencial de las sustancias químicas que se utilizan en la entidad, incumpliendo el criterio de “Identificación de sustancias catalogadas como carcinógenas o con toxicidad aguda” de la Resolución 0312 de 2019.</t>
  </si>
  <si>
    <t>Teniendo en cuenta que el registro de los productos químicos de la entidad no se encuentra completo de acuerdo a la realidad de almacenamiento, no se ha realizado una priorización en la matriz IPVRDC de los que se encuentran catalogados como carcinógenas o con toxicidad aguda.</t>
  </si>
  <si>
    <t>Incumplimiento del ítem 4 del Artículo 10 Ley 55 de 1993 que establece “Los empleadores deberán mantener un registro de los productos químicos peligrosos utilizados en el lugar de trabajo, con referencias a las fichas de datos de seguridad apropiadas. El registro deberá ser accesible a todos los trabajadores interesados y sus representantes”</t>
  </si>
  <si>
    <t>Para la vigencia 2022 no se realizaron mediciones ambientales del riesgo de iluminación definidos en los controles de la matriz de identificación de peligros, evaluación de riesgos y determinación de controles, incumpliendo con los requisitos de los artículos 2.2.4.6.23 y 2.2.4.6.24 del decreto 1072 de 2015.</t>
  </si>
  <si>
    <t xml:space="preserve">En el año 2021 la entidad realizó medición de iluminación, por lo cual para el año 2022 no se programó la actividad con el proveedor. </t>
  </si>
  <si>
    <t>No se ha realizado medición del riesgo Psicosocial incumpliendo la Resolución 2404 de 2019, Artículo 3 que establece en su parágrafo que “Las empresas en las cuales se ha identificado un nivel de riesgo medio o bajo, deben realizar acciones preventivas y correctivas, y una vez implementadas, realizar la evaluación correspondiente como mínimo cada dos años, para hacer seguimiento a los factores de riesgo y contar con información actualizada”.</t>
  </si>
  <si>
    <t xml:space="preserve">La entidad en el 2021 no gestionó a tiempo con el proveedor la realización de la actividad de medición del riesgo psicosocial, por lo cual no se logró ejecutar en los tiempos que determina la normatividad. </t>
  </si>
  <si>
    <t>No se ha realizado por parte de la dirección una revisión al SG-SST en la vigencia 2021, incumpliendo lo definido en el Artículo 2.2.4.6.31. Revisión por la alta dirección, del Decreto 1072 de 2015.</t>
  </si>
  <si>
    <t xml:space="preserve">Para el año 2021 la entidad no realizó a tiempo la revisión por la alta dirección, por lo cual no se tiene registro de la misma, incumpliendo la frecuencia determinada en la normatividad. </t>
  </si>
  <si>
    <t>En revisión de las novedades en relación con la ARL de los trabajadores, se evidenció que no hay una cobertura completa por el tiempo contratado para algunos de ellos, incumpliendo lo definido en el Artículo 2.2.4.2.2.6. Inicio y finalización de la cobertura, del Decreto 1072 de 2015.</t>
  </si>
  <si>
    <t>Socializar las responsabilidades del SG-SST a las partes interesadas de la entidad.</t>
  </si>
  <si>
    <t>Socializar la Política del SG - SST y los roles y responsabilidades del SG-SST a los servidores del Instituto.</t>
  </si>
  <si>
    <t xml:space="preserve">Soporte de divulgación de roles y responsabilidades. </t>
  </si>
  <si>
    <t xml:space="preserve">Soporte de divulgación de Política del SG - SST, roles y responsabilidades. </t>
  </si>
  <si>
    <t>Dayana Moreno. 
Contratista - Profesional SST</t>
  </si>
  <si>
    <t>TH01-2023</t>
  </si>
  <si>
    <t>TH02-2023</t>
  </si>
  <si>
    <t xml:space="preserve">Realizar un reglamento del COPASST, en el que se estipulen las funciones que deben desarrollar los integrantes del mismo, así como el proceso de selección y asignación de representantes de forma oportuna. </t>
  </si>
  <si>
    <t>Un (1) reglamento del COPASST aprobado y publicado.</t>
  </si>
  <si>
    <t xml:space="preserve">Actualizar el procedimiento de inducción y reinducción de la entidad, en la perspectiva de incluir los temas del SG-SST. </t>
  </si>
  <si>
    <t xml:space="preserve">Identificar los indicadores del SG-SST 2023, donde cada uno de ellos apunte al cumplimiento de los objetivos de SST. </t>
  </si>
  <si>
    <t>Validar proceso de actualización del inventario de activos de la información y/o tabla de retención documental, en perspectiva de incluir todos los documentos que hacen parte del SG-SST.</t>
  </si>
  <si>
    <t xml:space="preserve">Realizar informe de rendición de cuentas del SG-SST de la entidad, para su publicación correspondiente. </t>
  </si>
  <si>
    <t xml:space="preserve">Actualizar el perfil sociodemográfico en la perspectiva de que se incluya la información de los contratistas en el mismo. </t>
  </si>
  <si>
    <t>Realizar el programa de prevención y protección contra caídas de alturas.</t>
  </si>
  <si>
    <t xml:space="preserve">Actualización del formato de permiso de trabajo en alturas. </t>
  </si>
  <si>
    <t xml:space="preserve">Articular con el área correspondiente y SST la realización de los permisos de trabajo y AST previo a la ejecución de las actividades.  </t>
  </si>
  <si>
    <t xml:space="preserve">Realizar un procedimiento de inspecciones, con sus correspondientes documentos relacionados. </t>
  </si>
  <si>
    <t xml:space="preserve">Actualización de las matrices de identificación de peligros, valoración del riesgo y determinación de controles - IPVRDC de cada una de las sedes del IDPC. </t>
  </si>
  <si>
    <t>Campaña de orden y aseo en el área de almacenamiento de la sede Casa Cadel.</t>
  </si>
  <si>
    <t>Actualización del listado de los productos químicos usados y almacenados en el IDPC.</t>
  </si>
  <si>
    <t>Actualización del repositorio en el cual se encuentren las Fichas de Datos de Seguridad - FDS de todos los productos químicos usados y almacenados en el IDPC.</t>
  </si>
  <si>
    <t xml:space="preserve">Comunicado a los proveedores de productos químicos, donde se informe el suministro de las fichas. </t>
  </si>
  <si>
    <t xml:space="preserve">Realizar medición ambiental en el año 2023. </t>
  </si>
  <si>
    <t xml:space="preserve">Realizar medición del riesgo psicosocial en el año 2023. </t>
  </si>
  <si>
    <t>Realizar la revisión por la dirección del IDPC.</t>
  </si>
  <si>
    <t>Un (1) procedimiento actualizado de inducción y reinducción.</t>
  </si>
  <si>
    <t>Una (1) ficha técnica de indicadores del SG-SST que defina la medición de los objetivos de SST.</t>
  </si>
  <si>
    <t xml:space="preserve">Mesa de trabajo con gestión documental. </t>
  </si>
  <si>
    <t>Un (1) informe que evidencie la rendición de cuentas anual del SG-SST.</t>
  </si>
  <si>
    <t>Un (1) documento de perfil sociodemográfico actualizado.</t>
  </si>
  <si>
    <t>Un (1) programa de prevención y protección contra caídas de alturas aprobado y publicado.</t>
  </si>
  <si>
    <t xml:space="preserve">Un (1) documento de permiso de trabajo actualizado. </t>
  </si>
  <si>
    <t xml:space="preserve">Un (1) comunicado a las partes involucradas en el proceso de mantenimiento de la entidad, informando la articulación que se debe desarrollar para ejecutar los permisos de trabajo y AST. </t>
  </si>
  <si>
    <t xml:space="preserve">Un (1) procedimiento de inspecciones, con sus documentos relacionados aprobados y publicados. </t>
  </si>
  <si>
    <t xml:space="preserve">Un (1) formato de matriz IPVRDC actualizado. </t>
  </si>
  <si>
    <t>Soportes de ejecución de la campaña de orden y aseo en la sede correspondiente.</t>
  </si>
  <si>
    <t>Un (1) listado de productos químicos actualizado.</t>
  </si>
  <si>
    <t xml:space="preserve">Un (1) repositorio actualizado con las FDS y fichas técnicas de todos los productos químicos. </t>
  </si>
  <si>
    <t xml:space="preserve">Un (1) comunicado a los proveedores de la entidad. </t>
  </si>
  <si>
    <t>Un (1) informe de la medición ambiental de iluminación realizada en el IDPC.</t>
  </si>
  <si>
    <t>Un (1) informe de la medición del riesgo psicosocial realizada en el IDPC.</t>
  </si>
  <si>
    <t>Un (1) informe de la revisión por la dirección realizada en el IDPC.</t>
  </si>
  <si>
    <t>TH03-2023</t>
  </si>
  <si>
    <t>TH04-2023</t>
  </si>
  <si>
    <t>TH05-2023</t>
  </si>
  <si>
    <t>TH06-2023</t>
  </si>
  <si>
    <t>TH07-2023</t>
  </si>
  <si>
    <t>TH08-2023</t>
  </si>
  <si>
    <t>TH09-2023</t>
  </si>
  <si>
    <t>TH10-2023</t>
  </si>
  <si>
    <t>TH11-2023</t>
  </si>
  <si>
    <t>TH12-2023</t>
  </si>
  <si>
    <t>TH13-2023</t>
  </si>
  <si>
    <t>TH14-2023</t>
  </si>
  <si>
    <t>TH15-2023</t>
  </si>
  <si>
    <t>TH16-2023</t>
  </si>
  <si>
    <t>TH17-2023</t>
  </si>
  <si>
    <t>TH18-2023</t>
  </si>
  <si>
    <t>TH19-2023</t>
  </si>
  <si>
    <t>TH20-2023</t>
  </si>
  <si>
    <t>TH21-2023</t>
  </si>
  <si>
    <t>TH22-2023</t>
  </si>
  <si>
    <t>TH23-2023</t>
  </si>
  <si>
    <t xml:space="preserve">Comunicar a las dependencias involucradas en el proceso de las novedades de cobertura en ARL identificadas y que el pago se realizará en el mismo mes, ya no se hará mes vencido, como se realiza actualmente. </t>
  </si>
  <si>
    <t xml:space="preserve">Un (1) comunicado informando a las dependencias involucradas en el proceso, de las novedades de cobertura a la ARL identificadas. </t>
  </si>
  <si>
    <t>Un (1) comunicado informando a las dependencias involucradas en el proceso, acerca del cambio en el periodo de pago.</t>
  </si>
  <si>
    <t>* Dayana Moreno. 
Contratista - Profesional SST.
* Orlando Arias Contratista - Nómina</t>
  </si>
  <si>
    <t>Realizar un formato de reporte mensual de afiliaciones a ARL.</t>
  </si>
  <si>
    <t xml:space="preserve">Un (1) formato de reporte mensual de pago de afiliación a la ARL aprobado y publicado. </t>
  </si>
  <si>
    <t>No se identifica en el expediente contractual de
ORFEO, ni en SECOP, el certificado de documentos con objetos iguales del contrato CPS-128-2022, incumpliendo lo establecido en la política 5.1  y la así como la actividad 7 del procedimiento Contratación Directa - Prestación de servicios Profesionales y Apoyo a la Gestión o para la ejecución de trabajos artísticos.</t>
  </si>
  <si>
    <t xml:space="preserve">Existen documentos que hacen parte de la ejecución del contrato, así como de la labor de supervisión, sin embargo, estos no se incluyen en el Sistema de Gestión Documental de la Entidad Orfeo, ni en el SECOP, incumpliendo con lo establecido en la Ley 594 de 2000 y en el artículo 4 el Acuerdo 002 de 2014 del Archivo General de la Nación.
Como evidencia se presenta el contrato PS-390-2022, para el cual es necesario contar con 3 cotizaciones para los elementos que no se encuentren dentro de la oferta económica; documentos con los que cuenta el supervisor en su labor, pero que no están siendo incluidos en el Sistema de Gestión Documental de la Entidad Orfeo, ni en el SECOP, únicamente se encuentran en el drive de la Subdirección a cargo de la supervisión </t>
  </si>
  <si>
    <t xml:space="preserve">
Porqué: Debilidad en la identificación, seguimiento y verificación de los objetos iguales. 
</t>
  </si>
  <si>
    <t>Porqué: No se publican la totalidad de los documentos generados en la ejecución del contrato que deben ser cargados por el supervisor, cuando aparecen contenidos en las obligaciones contractuales.</t>
  </si>
  <si>
    <t xml:space="preserve">Lista de asistencia  a la jornada de capacitación.
</t>
  </si>
  <si>
    <t>GC01-2023</t>
  </si>
  <si>
    <t>GC02-2023</t>
  </si>
  <si>
    <t>1 Propuesta de actualización TRD
de Comunicación Estratégica</t>
  </si>
  <si>
    <t>Materialización del riesgo "Posibilidad de afectación económica/presupuestal por expedición de Certificado de Disponibilidad Presupuestal-CDP con información errada debido a error involuntario  en el registro de la información presupuestal  e inconsistencias  en la viabilidad para ejecución de recursos de inversión",  dado que se identificó un error en el registro del fondo y PMR asignado en dos Certificados de Disponibilidad Presupuestal expedidos.</t>
  </si>
  <si>
    <t>Error en la digitación de los datos requeridos para la expedición del Certificado de Disponibilidad Presupuestal en BOGDATA 
Elemento PEP asociado al Indicador PMR (Producto Metas y Resultados) no esta contenido en el Certificado de Disponibilidad Presupuestal impreso a firmar. 
Debilidad en la revisión de la información del Certificado de Disponibilidad Presupuestal</t>
  </si>
  <si>
    <t>GF01-2023</t>
  </si>
  <si>
    <t>Aplicar un control de revisión de la información registrada en la viabilidad de recursos de inversión y/o la solicitud de certificado de disponibilidad presupuestal de funcionamiento y  la información del Plan Anual de Adquisiciones. 
Posteriormente, se copia la información requerida para la expedición previa del CDP en BOGDATA, para evitar errores en la digitación.</t>
  </si>
  <si>
    <t>Captura de imagen de la revisión aleatoria de los Certificados de Disponibilidad Presupuestal expedidos en el periodo</t>
  </si>
  <si>
    <t>Leonardo Castrillón-Profesional Especializado Presupuesto
Profesional contratista</t>
  </si>
  <si>
    <t>Error en la digitación de los datos requeridos para la expedición del Certificado de Disponibilidad Presupuestal en BOGDATA 
Elemento PEP asociado al Indicador PMR (Producto Metas y Resultados) no esta contenido en el Certificado de Disponibilidad Presupuestal impreso a firmar. 
Debilidad en la revisión de la información del Certificado de Disponibilidad Presupuestal por parte del profesional especializado.</t>
  </si>
  <si>
    <t>GF02-2023</t>
  </si>
  <si>
    <t xml:space="preserve">Documentar y aplicar el control detectivo de verificación de la información relacionada en el  Certificado de Disponibilidad Presupuestal </t>
  </si>
  <si>
    <t>Leonardo Castrillón-Profesional Especializado Presupuesto</t>
  </si>
  <si>
    <t>Evidencia de correo de seguimiento a la entrega e instalación de los elementos de bioseguridad, de los contratos suscritos en el primer cuatrimestre del 2023</t>
  </si>
  <si>
    <t xml:space="preserve">El proceso aporta un correo electrónico del 9 de mayo en el que se indica al proceso de Talento Humano que en el periodo entre los meses de enero a abril del 2023 no se han adquirido este tipo de elementos y que en el 2022 fueron entregados los insumos </t>
  </si>
  <si>
    <t>Para la vigencia 2023 se aprobó el respectivo Plan Institucional de Capacitación con fecha de 30 de enero de 2023, el cual se encuentra publicado en la Intranet. Se adjunta evidencia.</t>
  </si>
  <si>
    <t>Se realiza el cargue en el AULA VIRTUAL de la sección de la Intranet correspondiente a Talento Humano de las diferentes presentaciones utilizadas como recurso de apoyo en las capacitaciones desarrolladas en el I cuatrimestre de 2023, Se adjunta evidencia.</t>
  </si>
  <si>
    <t xml:space="preserve">Inicia en el segundo cuatrimestre </t>
  </si>
  <si>
    <t xml:space="preserve">A través del memorando N° 20235200057143 del 24-04-2023 se aprobó y publicó en la intranet institucional dentro del Sistema Integrado de Gestión - SIG el Reglamento del Comité Paritario de Seguridad y Salud en el Trabajo - COPASST. 
El reglamento fue revisado por parte del COPASST en la reunión del 17-03-2023, dejando como constancia el acta No. 12 del Comité. </t>
  </si>
  <si>
    <t xml:space="preserve">
Evidencia: Un (1) reglamento del COPASST aprobado y publicado, acta de revisión y correo de socialización a los integrantes. </t>
  </si>
  <si>
    <t xml:space="preserve">A través del memorando N° 20235200057153 del 24-04-2023 se realizó la solicitud a la Oficina Asesora de Planeación para la  inclusión del Indicador estratégico del SG-SST en la matriz consolidada de indicadores de la entidad, con el fin de que sea reportado de forma periódica, así mismo a través del memorando N° 20235200057143 del 24-04-2023 se solicitó la publicación en el sistema integrado de gestión de la ficha de indicadores del SG-SST, en donde se encuentra: meta, el origen de la información, la finalidad, formula, interpretación, análisis, responsable, frecuencia de medición y el objetivo al que se encuentra asociado y al que le apunta cada indicador. </t>
  </si>
  <si>
    <t xml:space="preserve">
Evidencia: Una (1) ficha técnica de indicadores del SG-SST donde se define la medición de los objetivos de SST y los memorandos correspondientes. </t>
  </si>
  <si>
    <t xml:space="preserve">Se observa evidencia de la ejecución de la actividad programada a través de la formalización de los indicadores de SG-SST </t>
  </si>
  <si>
    <t xml:space="preserve">
Evidencia: Correo de invitación y listado de asistencia. </t>
  </si>
  <si>
    <t>Un (1) informe que evidencie la rendición de cuentas anual del SG-SST y el link de publicación: https://idpc.gov.co/Transparencia/Menu%20Participa/2023/Marzo/RENDICION_DE_CUENTAS_DEL_SGSST_2022.pdf</t>
  </si>
  <si>
    <t>A través del memorando N° 20235200041733 del 17-03-2023 se aprobó y publicó en la intranet institucional dentro del Sistema Integrado de Gestión - SIG el Programa de prevención y protección contra caídas y sus dos documentos relacionados:
Inventario de tareas, sistemas de acceso, personal autorizado, medidas de prevención y protección contra caídas y Hoja de vida de equipos de protección contra caídas.</t>
  </si>
  <si>
    <t>A través del memorando N° 20235200041733 del 17-03-2023 se aprobó y publicó en la intranet institucional dentro del Sistema Integrado de Gestión - SIG el formato de permiso de trabajo en alturas - ATS.</t>
  </si>
  <si>
    <t>A través del memorando N° 20235200045073 del 28-03-2023 se aprobó y publicó en la intranet institucional dentro del Sistema Integrado de Gestión - SIG el Programa de Inspecciones de Seguridad y sus documentos relacionados:  Formato de cronograma de inspecciones, plan de acción, Inspección de seguridad, Inspección Pre- operacional de andamio y escalera, Inspección Pre- uso para máquinas, herramientas y/o equipos.</t>
  </si>
  <si>
    <t xml:space="preserve">Se realizó un consolidado de las fichas técnicas y las fichas de datos de seguridad de los productos químicos identificados previamente en el listado.  </t>
  </si>
  <si>
    <t xml:space="preserve">A través del memorando N° 20235200049563 del 31-03-2023 se radica el informe de revisión del SG-SST para el año 2022 realizado por la alta dirección de la entidad. </t>
  </si>
  <si>
    <t>En el marco del cumplimiento del Plan de Mejoramiento de la Subdirección de Divulgación y Apropiación del Patrimonio se adelantó una mesa de trabajo en conjunto con la Oficina Asesora de Planeación mediante la cual se estableció la ruta de trabajo relacionada con el Procedimiento de Recorridos Patrimoniales para la vigencia 2023.</t>
  </si>
  <si>
    <t xml:space="preserve">Se adjunta el correo con la ruta de trabajo establecida.
RUTA DE TRABAJO PMI SDAP </t>
  </si>
  <si>
    <t xml:space="preserve">Acta # 1_abril 27 de 2023
</t>
  </si>
  <si>
    <t xml:space="preserve">Se avanzó en la realización de un  informe del inventario de los sistemas hidrosanitarios y la implementación de los aparatos de bajo consumo de agua donde se describe el avance en la implementación de cinco reductores de caudal en las llaves de los lavaplatos de Casa Genoveva, Cadel, Gemelas, Sámano y Siete Balcones.
Se avanzó en la realización de un  informe de seguimiento a la implementación de los dispositivos de alta eficiencia energética y fuentes no convencionales de energía en el cual se corroboró la implementación del 100% de los dispositivos lumínicos tipo LED de alta eficiencia.
</t>
  </si>
  <si>
    <t>Se realizó reunión con la jefe de la Oficina Asesora de Planeación en la que se habló de las necesidades para el cumplimiento de la normatividad ambiental vigente en materia de uso eficiente de agua y energía. Posteriormente se remitió esta información a la Subdirectora de Gestión Corporativa, mediante correo electrónico, para incluir los elementos solicitados en el contrato de ferretería.</t>
  </si>
  <si>
    <t>3.Acta_reunion_Cumplimiento_Normativo_Amb
4.Correo Cumplimiento Normativo Amb</t>
  </si>
  <si>
    <t>Matriz Plan Operativo Anual del la vigencia 2023 de los meses de febrero, marzo y abril.</t>
  </si>
  <si>
    <t>Se modificó el acto administrativo de conformación del Comité Institucional de Control Interno con Resolución 211 de 2023, en la cual se eliminó el rol de Representante MECI.</t>
  </si>
  <si>
    <t>En las actas de autoevaluación de los meses de febrero y marzo, se incluyó la ejecución de la revisión realizada a los documentos, la cual se verá reflejada en los procedimientos actualizados.</t>
  </si>
  <si>
    <t>Los procedimientos fueron actualizados en su contenido en el mes de abril de 2023, sin embargo, se encuentra en actualización del formato.</t>
  </si>
  <si>
    <t>La socialización se realizará una vez queden formalizados los procedimientos.</t>
  </si>
  <si>
    <t>1 Seguimiento del plan de trabajo</t>
  </si>
  <si>
    <t>Se continúa avanzando en las actividades del plan de trabajo de transparencia para subsanar las desviaciones encontradas en el 2022, con los respectivos seguimientos a las acciones emprendidas por parte de cada uno de los procesos del IDPC que participan en la implementación de la Ley de Transparencia.</t>
  </si>
  <si>
    <t>1. Reporte de seguimiento con la relación de los documentos publicados en la Página web que cumplen con los criterios de accesibilidad
2. Pantallazos solicitud ajustes a documentos</t>
  </si>
  <si>
    <t>Se avanza con la actualización de los procedimientos de comunicación interna y comunicación externa en cada uno de los puntos que los integran. Ambos documentos fueron adaptados según los criterios de la Guía de accesibilidad y se están ajustando a los lineamientos para la redacción de procedimientos que indica el Instructivo de control de documentos accesibles del sistema de gestión y control del IDPC.</t>
  </si>
  <si>
    <t xml:space="preserve">Procedimientos de comunicación interna y externa en actualización:
PROCEDIMIENTO_INTERNO-ACCESIBLE-Abr2023
PROCEDIMIENTO_EXTERNO-ACCESIBLE-Abr2023
</t>
  </si>
  <si>
    <t>1 Propuesta de actualización TRD de Comunicación Estratégica</t>
  </si>
  <si>
    <t>En el 2022, después de un proceso de acompañamiento con el equipo de Gestión Documental, se finaliza una propuesta de actualización de TRD del proceso de comunicación estratégica. Como evidencia se aporta la propuesta de TRD del proceso ubicada en la columna que se titula VERSIÓN 2022.</t>
  </si>
  <si>
    <t xml:space="preserve">Propuesta_TRD_Coms_2022.xlsx
</t>
  </si>
  <si>
    <t>1 Documento con la relación de los expedientes creados y utilizados</t>
  </si>
  <si>
    <t>Se crearon y alimentaron los expedientes de ORFEO para la organización de los documentos producidos desde junio de 2021 hasta noviembre de 2022 por el proceso de Comunicación Estratégica. Con esto, la acción ha sido finalizada.</t>
  </si>
  <si>
    <t xml:space="preserve">Documento_Expedientes.pdf 
</t>
  </si>
  <si>
    <t xml:space="preserve">inicia en el segundo cuatrimestre </t>
  </si>
  <si>
    <t xml:space="preserve">A través del memorando N° 20235200026773 del 14-02-2023 se comunicó al proceso de mantenimiento de la entidad la necesidad de articulación para ejecutar los permisos de trabajo y AST de las actividades que se realicen en alturas. </t>
  </si>
  <si>
    <t xml:space="preserve">Un (1) comunicado a las partes involucradas en el proceso de mantenimiento de la entidad, informando la articulación que se debe desarrollar para ejecutar los permisos de trabajo y AST. 
Se adjunta evidencia de socialización del comunicado a la Arquitecta: Sandra Palacios y se socializó la información con los técnicos de mantenimiento. </t>
  </si>
  <si>
    <t xml:space="preserve">El 21-04-2023 se realizó campaña de orden y aseo en el almacén de la sede Casa Cadel. </t>
  </si>
  <si>
    <t xml:space="preserve">Se observa evidencia del avance de la actividad </t>
  </si>
  <si>
    <t xml:space="preserve">A través del memorando N° 20235200019651 del 21-04-2023 se solicitó la documentación para cumplimiento de la Resolución 773 de 2021 a un proveedor de productos químicos. </t>
  </si>
  <si>
    <t xml:space="preserve">Se observa evidencia de ejecución de la actividad </t>
  </si>
  <si>
    <t xml:space="preserve">Inicia en el tercer cuatrimestre </t>
  </si>
  <si>
    <t xml:space="preserve">Se realizó actualización del formato para pago mensual de contratistas que se encuentran afiliados a nivel de riesgo 4 y 5. </t>
  </si>
  <si>
    <t xml:space="preserve">Se observa evidencia de la ejecución de la actividad programada a través de la formalización del reglamento de COPATSS y ejecución de inspecciones </t>
  </si>
  <si>
    <t xml:space="preserve">Se observa evidencia del avance de la actividad propuesta </t>
  </si>
  <si>
    <t xml:space="preserve">Se observa evidencia del informe de rendición de cuentas de los responsables de SG-SST </t>
  </si>
  <si>
    <t xml:space="preserve">Se observa evidencia  de la ejecución de la actividad,  </t>
  </si>
  <si>
    <t xml:space="preserve">Se observa evidencia de la ejecución de la actividad a través del Programa de prevención y protección contra caídas de alturas aprobado </t>
  </si>
  <si>
    <t xml:space="preserve">Se observa evidencia de la actividad a través del Programa de prevención y protección contra caídas de alturas aprobado. </t>
  </si>
  <si>
    <t>Se observa ejecución de la actividad</t>
  </si>
  <si>
    <t xml:space="preserve">Se observa evidencia de la actualización, sin embargo, para dar cumplimiento a la acción de manera efectiva, se debe asegurar se cuenten con las hojas de seguridad y garantizar el acceso a los trabajadores y su divulgación </t>
  </si>
  <si>
    <t xml:space="preserve">Se observa evidencia de la matriz actualizada </t>
  </si>
  <si>
    <t xml:space="preserve">El cumplimiento de la actividad debe estar alineada con la TH15 ya que en esta están pendientes unas hojas de seguridad </t>
  </si>
  <si>
    <t>Lista asistencia Seguimiento Planes TH 2023
SCG_ETA-022023 Listado asistencia</t>
  </si>
  <si>
    <t>El proceso aporta dos listados de asistencia de fecha 14 y 15 de marzo, sin embargo no se evidencia un documento que soporte los mencionados listados y en el cual se indique el seguimiento realizado a los planes institucionales del proceso</t>
  </si>
  <si>
    <t>Plan_Institucional_Capacitaciones2023_V9</t>
  </si>
  <si>
    <t>El proceso aporta el Plan de Capacitación para la vigencia 2023 debidamente formalizado</t>
  </si>
  <si>
    <t>Cargue capacitaciones brindadas en el Aula Virtual</t>
  </si>
  <si>
    <t>Se evidencia la actualización el AULA VIRTUAL de la intranet con las capacitaciones efectuadas en el I Cuatrimestre de 2023</t>
  </si>
  <si>
    <t>Correo de Bogotá es TIC - Carpeta compartida contigo_ _HISTORIAS LABORALES- 2023_
Correo de Bogotá es TIC - Entrega de Documento _Estado natural de Archivo TH_
Correo de Bogotá es TIC - Entrega de insumos para Historial Laborales (ORFEO)
Correo de Bogotá es TIC - Entrega Estado natural del archivo</t>
  </si>
  <si>
    <t>El proceso aporta una serie de correos en los cuales se envía y devuelven documentos que aparentemente hacen parte de las historias laborales, sin embargo no se refiere con exactitud el número de historias laborales debidamente organizadas, teniendo en cuenta que en la columna de entregables el proceso indicó que de los 80 expedientes programados para actualizar, a abril de 2023 se realizarán 30 actualizaciones, por lo cual no es claro el avance y teniendo en cuenta la fecha de finalización definida se puede generar un incumplimiento</t>
  </si>
  <si>
    <t>El proceso aporta como evidencias un Acta de Reunión relacionada con el seguimiento al cumplimiento normativo y un correo electrónico de requisitos ambientales de agua y energía para garantizar el cumplimiento normativo</t>
  </si>
  <si>
    <t>El proceso presenta los informes de implementación de sistemas hidrosanitarios y de sistemas lumínicos de la vigencia 2022 así como los relacionados con el I Cuatrimestre de 2023</t>
  </si>
  <si>
    <t>De acuerdo con las evidencias aportadas, se evidencia la ejecución de la acción.</t>
  </si>
  <si>
    <t>De acuerdo con los soportes aportados, se evidencia la ejecución de la acción.</t>
  </si>
  <si>
    <t>De acuerdo con los soportes aportados, se evidencia avance en la ejecución de la acción, a pesar de que finaliza en el segundo cuatrimestre de la vigencia.</t>
  </si>
  <si>
    <t>De acuerdo con los soportes aportados, se evidencia avance en la revisión de los procedimiento, razón por la que se evidencia ejecución de la acción.</t>
  </si>
  <si>
    <t xml:space="preserve">La actividad y el entregable se encuentran programados para el segundo cuatrimestre. </t>
  </si>
  <si>
    <t>Acto administrativo de conformación del Comité Institucional de Control Interno con Resolución 211 de 2023</t>
  </si>
  <si>
    <t xml:space="preserve">Actas de autoevaluación de los meses de febrero y marzo </t>
  </si>
  <si>
    <t>Listas de asistencia de reuniones de revisión de los procedimientos</t>
  </si>
  <si>
    <t xml:space="preserve">Se observa evidencia de la revisión del plan y la ruta de revisión  del plan </t>
  </si>
  <si>
    <t>Se entregan 12 Capturas de imagen de la revisión aleatoria de los Certificados de Disponibilidad Presupuestal expedidos durante el periodo.</t>
  </si>
  <si>
    <t>1 Acto administrativo de autorización para la celebración de contratos de prestación de servicios y apoyo a la gestión con objetos iguales divulgado a los interesados</t>
  </si>
  <si>
    <t>Se expidió la Resolución No. 11 del 18 de enero de 2023, “Por la cual se autorizan la celebración de contratos de prestación de servicios profesionales y contratos de prestación de servicios de apoyo a la gestión con objetos iguales para el Instituto Distrital del Patrimonio Cultural”, en la cual se autoriza la celebración de los contratos de prestación de servicios profesionales y contratos de prestación de servicios de apoyo a la gestión en el Instituto Distrital de Patrimonio Cultural para la vigencia 2023, con los objetos iguales, conforme a la versión 1 del Plan Anual de Adquisiciones debidamente publicado en el SECOP II el 13 de enero de 2023.</t>
  </si>
  <si>
    <t>Resolución No. 11 del 18 de enero de 2023</t>
  </si>
  <si>
    <t xml:space="preserve">De acuerdo con los soportes adjuntos, se evidencia la ejecución de la actividad. </t>
  </si>
  <si>
    <t>La jornada de capacitación esta programada para el segundo cuatrimestre.</t>
  </si>
  <si>
    <t xml:space="preserve">EL entregable se encuentra programado para el segundo cuatrimestre. </t>
  </si>
  <si>
    <t>De acuerdo con los documentos aportados, se evidencia que el PIC contiene la población objetivo y en el PINAR no se relaciona la población objetivo. Así mismo se observa que no se presenta el PGD actualizado, razón por la cual la acción presenta un avance 33% de ejecución y denota el "Riesgo de vencimiento".</t>
  </si>
  <si>
    <t>Debido al que el Archivo de Bogotá realizó observaciones a la TRD  referente del Acuerdo 070 de 2015 los documentos relacionados, la entidad se encuentra en la obligación de realizar los ajustes necesarios.
Así mismo es importante señalar que la TRD de Acuerdo 070 de 2015 revisada y validada por el Archivo de Bogotá es "Pre requisito" para la actualización de la TRD del Acuerdo 01 de 2019.</t>
  </si>
  <si>
    <t>De acuerdo con el reporte aportado, se denotan avances en la ejecución de la acción no obstante la acción continua vencida.</t>
  </si>
  <si>
    <t>Se realizó la solicitud de publicación al proceso de Atención a la ciudadanía, solicitando la publicación de las actas de eliminación.</t>
  </si>
  <si>
    <t>Actas de eliminación con sus inventarios.
Correo de solicitud de publicación.
Pantallazo de la Web de instituto, en la página de transparencia evidenciando dicha publicación.</t>
  </si>
  <si>
    <t xml:space="preserve">De acuerdo con los soportes aportados, se evidencia la ejecución y finalización de la acción de la acción. </t>
  </si>
  <si>
    <t>Teniendo en cuenta que no se adjuntan los soportes que den cuenta de los avances cualitativos, no se evidencia la ejecución de la acción, concluyendo que la acción continúa en estado "vencida" debido a que la fecha de finalización corresponde a 31/08/2022.</t>
  </si>
  <si>
    <t>Los requisitos aplicados al sistema de documentos electrónicos ORFEO, son un desarrollo que se va realizando anualmente, lo que se ve reflejado en el cuadro  aportado es el nivel de porcentaje que se lleva, al 2028 se debe completar el 100% de los requisitos.</t>
  </si>
  <si>
    <t>Se van a programar en el transcurso del año las 3 divulgaciones del Manual de  Orfeo</t>
  </si>
  <si>
    <t>De acuerdo con las evidencias aportadas, la acción no ha sido ejecutada. Debido a que la fecha de finalización es 31/03/2023, el estado de la misma es "vencida".</t>
  </si>
  <si>
    <t xml:space="preserve">De acuerdo con las evidencias aportadas, se denota avance en la ejecución de la acción pero aún no ha sido culminada. Debido a que la fecha de finalización de la acción corresponde a 30/09/2022 la acción se encuentra en estado "Vencida".
Lo anterior debido a que las TRD del Decreto 070/2015 con las observaciones subsanadas aún no ha sido radicada al Archivo de Bogotá para su convalidación.  </t>
  </si>
  <si>
    <t>De acuerdo con la descripción de la acción, se denota que la acción no ha sido ejecutada y debido que su fecha de vencimiento corresponde a 30/06/2023. La misma se encuentra en estado "Riesgo de Vencimiento"</t>
  </si>
  <si>
    <t>De acuerdo con la descripción de la acción, se denota avance en la ejecución de la acción pero aún no ha sido culminada. Debido a que su fecha de vencimiento corresponde a 31/12/2023. La misma se encuentra en estado "Vencida".</t>
  </si>
  <si>
    <t>Se entrega la matriz  y evidencias del seguimiento al Plan Operativo Anual del la vigencia 2023 de los meses de febrero, marzo y abril</t>
  </si>
  <si>
    <t>De acuerdo con la descripción cualitativa no se denota avance en la ejecución de la acción.  Debido a que su fecha de vencimiento corresponde a 30/11/2022. La misma se encuentra en estado "Vencida".</t>
  </si>
  <si>
    <t>Esta actividad se realiza cuando las Tablas de Retención Documental estén actualizadas, aprobadas y publicadas.</t>
  </si>
  <si>
    <t>De acuerdo con la descripción del cualitativa no se denota avance en la ejecución de la acción.  Debido a que su fecha de vencimiento corresponde a 30/03/2023. La misma se encuentra en estado "Vencida".</t>
  </si>
  <si>
    <t>Se anexa Cronograma de Actividades, según anexos de la resolución 1519 de 2020, Plan de trabajo elaborado con el equipo técnico de Transparencia y Acceso a la información Pública. .</t>
  </si>
  <si>
    <t>Cronograma de Actividades, según anexos de la resolución 1519 de 2020, Plan de trabajo Transparencia.</t>
  </si>
  <si>
    <t xml:space="preserve">De acuerdo con la descripción del cualitativa y el plan de trabajo se denota el seguimiento a la implementación de la Ley de Transparencia . Razón por la cual se denota avance en la ejecución de la acción.  </t>
  </si>
  <si>
    <t>Se entregó la actualización de la caracterización del proceso de Gestión Documental elaborado por el proceso de Gestión Documental, actualizado el 30 de marzo de 2023 con versión 8</t>
  </si>
  <si>
    <t xml:space="preserve">De acuerdo con los soportes aportados se evidencia avances en la ejecución de la acción. </t>
  </si>
  <si>
    <t>Se evidencian los informes de inventario de los equipos eléctricos y la implementación de los dispositivos de alta eficiencia energética y del inventario de los sistemas hidrosanitarios y la implementación de los aparatos de bajo consumo de agua con corte a diciembre de 2022.
Se señala la importancia de incluir la fecha de expedición del informe en el contenido del documento.</t>
  </si>
  <si>
    <t>Se presentan las actas de las reuniones de autoevaluación y control desarrolladas el 13 de septiembre de 2022, el 10 de noviembre de 2022 y el 27 de abril de 2023 por parte de la Oficina Asesora de Planeación en las cuales se incluyó dentro de la agenda el tema de indicadores.
No obstante, se resalta que en la reunión del 13 de septiembre únicamente se menciona que los indicadores fueron ajustados y que deben ser reportados posteriormente y en la reunión del 10 de noviembre se señala que los indicadores fueron revisados previamente; de esta forma, no se evidencia como tal una revisión de los resultados de estos indicadores en las dos primeras reuniones pero, para el caso de la segunda reunión si se hace una clara referencia al seguimiento sobre los resultados de los indicadores al igual que en la última reunión reportada.</t>
  </si>
  <si>
    <t>Se evidencia plan de trabajo definido para la implementación de los anexos de la resolución 1519 de 2020 y reportes de seguimiento con corte al 31 de diciembre de 2022 y al 28 de abril de 2023.</t>
  </si>
  <si>
    <t>Se presenta la caracterización del proceso de comunicación estratégica, versión 4 con fecha del 30 de diciembre de 2022. De igual forma, se presentan los procedimientos de comunicación externa y de comunicación interna que se encuentran en proceso de ajuste.</t>
  </si>
  <si>
    <t>Se evidencia acta de la reunión desarrollada el 15 de noviembre de 2022 en la cual se señalan lineamientos para la organización de documentos. Por otra parte, se presenta documento en el cual se consolidan los radicados asociados a la creación de expedientes y remisión de documentos para 2021 y 2022.</t>
  </si>
  <si>
    <t>Se evidencia la publicación en el aula virtual de las presentaciones de las capacitaciones realizadas. 
Se recomienda la socialización de este espacio y la posibilidad de consultar las presentaciones disponibles.</t>
  </si>
  <si>
    <t>Se evidencian correos asociados a la actualización de los expedientes de hojas de vida de los funcionarios. No obstante, no se presenta información concreta sobre los expedientes actualizados hasta la fecha, que de acuerdo con el entregable definido deberían corresponden a 30 expedientes.</t>
  </si>
  <si>
    <t>Se evidencia la versión 1 del reglamento del comité paritario de seguridad y salud en el trabajo COPASST, con fecha del 27 de abril de 2023. En este documento se incluye información sobre las funciones de los miembros del Comité y el proceso de selección y asignación de representantes.</t>
  </si>
  <si>
    <t>Se evidencia ficha técnica de indicadores del Sistema de Seguridad y Salud en el Trabajo.</t>
  </si>
  <si>
    <t>Se evidencia el formato de permiso de trabajo en alturas actualizado.</t>
  </si>
  <si>
    <t>Se evidencia matriz de identificación de peligros, valoración del riesgo y determinación de controles actualizada con fecha del 26 de abril de 2023.</t>
  </si>
  <si>
    <t>Se evidencia informe de la revisión por la dirección al Sistema de Gestión de Seguridad y Salud en el Trabajo SG-SST 2022 radicado bajo el número 20235200049563 con fecha del 31 de marzo de 2023.</t>
  </si>
  <si>
    <t>Se evidencia comunicación de novedades frente al tema de ARL radicado bajo el número 20235200054753 con fecha del 17 de abril de 2023, en el cual se informa sobre las novedades de cobertura y el cambio en el periodo de pago.</t>
  </si>
  <si>
    <t>Se presenta la lista de asistencia de la campaña de orden y aseo desarrollada en el almacén ubicado en Casa Cadel el 21 de abril de 2023.</t>
  </si>
  <si>
    <t>Se presenta Resolución No. 11 del 18 de enero de 2023 con la cual se autoriza la celebración de los contratos de prestación de servicios profesionales y contratos de prestación de servicios de apoyo a la gestión en el Instituto Distrital de Patrimonio Cultural para la vigencia 2023, con los objetos iguales, conforme a la versión 1 del Plan Anual de Adquisiciones debidamente publicado en el SECOP II el 13 de enero de 2023. De igual forma, se establece que en caso de modificarse el PAA del IDPC vigencia 2023 y se incluya otro objeto igual, se llevará al comité de contratación.
Se resalta que en la matriz no se incluye información del responsable de la acción.</t>
  </si>
  <si>
    <t>No se presenta evidencia</t>
  </si>
  <si>
    <t>Se evidencia la publicación de las actas de eliminación de archivo en la página web y en la intranet.</t>
  </si>
  <si>
    <t>No se presenta evidencia de la ejecución de la acción.</t>
  </si>
  <si>
    <t>Se presenta información asociada al seguimiento de las acciones definidas en Plan de Acción de Gestión Documental para los meses de febrero, marzo y abril. No obstante, se resalta que para el mes de febrero no es claro el seguimiento realizado debido a que este no se encuentra diligenciado en el documento del Plan de Acción.</t>
  </si>
  <si>
    <t>Se presenta el plan de trabajo elaborado por el equipo técnico de transparencia y acceso a la información pública el cual incluye información sobre el seguimiento realizado.</t>
  </si>
  <si>
    <t>Se presenta la versión 08 de la caracterización del proceso de gestión documental con fecha del 11 de abril de 2023.</t>
  </si>
  <si>
    <t>Se evidenciaron correos electrónicos correspondientes a los seguimientos del segundo y tercer cuatrimestre de 2022 y del primer cuatrimestre de 2023.</t>
  </si>
  <si>
    <t>No se presenta evidencia de la ejecución de la acción, no obstante, la fecha de terminación es el 30 de septiembre de 2023.</t>
  </si>
  <si>
    <t>Se evidencian los reportes de seguimiento con la relación de documentos publicados en la página web bajo criterios de accesibilidad correspondientes a diciembre de 2022 y de abril de 2023.</t>
  </si>
  <si>
    <t>Se presenta evidencia del seguimiento realizado sobre los planes institucionales por parte del equipo técnico autoevaluador el 30 de septiembre y 18 de noviembre de 2022 y el 15 de marzo de 2023, en esta última reunión también se incluyó el tema de planes de mejoramiento.
Se recomienda incluir en el orden del día de todas las reuniones del equipo técnico autoevaluador de gestión corporativa los seguimientos a planes institucionales y a planes de mejoramiento.</t>
  </si>
  <si>
    <t>Se presenta invitación y listado de asistencia de la mesa de trabajo desarrollada entre talento humano y gestión documental llevada a cabo el 26 de abril de 2023.</t>
  </si>
  <si>
    <t>Se evidencia informe de rendición de cuentas del Sistema de Seguridad y Salud en el Trabajo SG-SST del año 2022 y se presentan evidencias de su publicación en la página web y en la intranet de la entidad.
Se recomienda incluir en el contenido de los documentos su fecha de elaboración.</t>
  </si>
  <si>
    <t>Se evidencia documento de perfil sociodemográfico en el cual se incluye información acerca de contratistas de la entidad. No obstante, se resalta la importancia de incluir la información de todos los contratistas y actualizar periódicamente el documento.
De igual forma, se recomienda incluir en el contenido del documento su fecha de elaboración o actualización.</t>
  </si>
  <si>
    <t>Se presenta la versión 01 el programa de prevención y protección contra caídas en alturas con fecha del 30 de marzo de 2023.</t>
  </si>
  <si>
    <t>Se presenta la versión 01 del programa de inspecciones de seguridad con fecha del 30 de marzo de 2023 y sus formatos asociados.</t>
  </si>
  <si>
    <t>Se presenta formato de registro de información para pago de ARL de contratistas con nivel de riesgo 4 o 5.</t>
  </si>
  <si>
    <t>Se evidencia la solicitud de documentación para cumplimiento de la Resolución 773 de 2021 dirigida a THE POWER CLEAN SAS TPC BIO, radicada bajo el número 20235200019651 con fecha del 21 de abril de 2023. En este documento se solicitan las fichas de datos de seguridad y fichas técnicas de 15 productos químicos.</t>
  </si>
  <si>
    <t>Se presenta la Resolución No. 211 del 11 de abril de 2023 “Por medio de la cual se modifica parcialmente la Resolución 471 de 2022 Por la cual se regula el funcionamiento del Comité Institucional de Coordinación de Control Interno y se dictan otras disposiciones”.</t>
  </si>
  <si>
    <t>Se presenta archivo de conciliación.</t>
  </si>
  <si>
    <t>Se presenta el Programa de Gestión Documental PGD, versión 07 con fecha del 26 de agosto de 2022, el Plan Institucional de Archivos PINAR, versión 08 con fecha del 30 de enero de 2023 y el Plan Institucional de Capacitación, versión 09 con fecha del 30 de enero de 2023.</t>
  </si>
  <si>
    <t>Se presenta la versión 04 del procedimiento de consulta y préstamo de expedientes del archivo para bienes de interés cultual y archivo central con fecha del 06 de septiembre de 2022. No obstante se resalta que la actividad 2 en sí es un punto de control, es decir, la información sobre el punto de control no se encuentra diligenciada en el espacio destinado para ello.</t>
  </si>
  <si>
    <t>Se evidencia correo de socialización y publicación en la intranet del manual del Sistema de Gestión de Documentos Electrónicos de Archivo ORFEO del 01 de septiembre de 2022. No obstante, se habían programado 3 divulgaciones y únicamente se evidencia una.</t>
  </si>
  <si>
    <t>Se evidencia la ejecución de actividades encaminadas al cumplimiento de la acción, no obstante, para el periodo evaluado no fueron radicadas ante el Archivo de Bogotá las TRD con las observaciones subsanadas para su convalidación.</t>
  </si>
  <si>
    <t>En el seguimiento anterior se evidenció una versión preliminar del documento del Sistema Integrado de Conservación de la entidad. No obstante, el entregable de la acción corresponde a la versión final de este documento que a la fecha de corte de este seguimiento no ha sido presentado.</t>
  </si>
  <si>
    <t>EVALUACIÓN FINAL DE LAS ACCIONES 
(Asesoría de Control Interno)</t>
  </si>
  <si>
    <t>Tercer Cuatrimestre 2022</t>
  </si>
  <si>
    <t>Primer Cuatrimestre 2022</t>
  </si>
  <si>
    <t>Segundo Cuatrimestre 2022</t>
  </si>
  <si>
    <t>MONITOREO Y SEGUIMIENTO 2022</t>
  </si>
  <si>
    <t>Eficacia</t>
  </si>
  <si>
    <t>PROGRAMACIÓN</t>
  </si>
  <si>
    <t>Evidencia
(Relacionada con el entregable y la meta programada para el período)</t>
  </si>
  <si>
    <t>En compañía del proceso de gestión documental se revisaron las tablas de retención documental del proceso a remitir al archivo de Bogotá para revisión. se adjunta comunicado de envío al archivo</t>
  </si>
  <si>
    <t>Se presenta cuadro comparativo del avance en la implementación de los requisitos del MOREQ. No obstante, no se evidencia acta de reunión de aprobación de requisitos ni la información referente a la programación de 2022.</t>
  </si>
  <si>
    <t xml:space="preserve">No se presenta evidencia de la ejecución de la acción. </t>
  </si>
  <si>
    <t>Se evidencia la versión 9 del plan institucional de capacitación, con fecha del 30 de enero de 2023. Los lineamientos para la transferencia de conocimiento se encuentran establecidos en el literal f del numeral 7 del plan "Divulgación de capacitaciones".</t>
  </si>
  <si>
    <t>Se presenta comunicado radicado bajo el número 20235200026773 con fecha del 14 de febrero de 2023 cuyo asunto corresponde a permisos de trabajo para actividades de alturas. No obstante, se resalta que, en el historial de ORFEO el documento únicamente aparece informado a Sandra Patricia Palacios Arce.</t>
  </si>
  <si>
    <t>No se presenta evidencia de la ejecución de la acción. No obstante, la fecha de terminación se ha establecido hasta el 31 de diciembre de 2023.
Se resalta que en la matriz no se incluye información del responsable de la acción.</t>
  </si>
  <si>
    <t>Se entregó la actualización del Plan Institucional de capacitaciones PIC elaborado por el proceso de Talento Humano, actualizado el 30 de enero de 2023 con versión 9
Se entrega la actualización del Plan Institucional de Archivos-PINAR realizado por el proceso de Gestión Documental, actualizado el 30 de enero de 2023 con versión 8</t>
  </si>
  <si>
    <t xml:space="preserve">Plan Institucional de capacitaciones PIC.
Plan Institucional de Archivos-PINAR. </t>
  </si>
  <si>
    <t>Esta actividad se esta desarrollando, el formato de Tabla de Control y Acceso será enviado en el mes de mayo para su revisión, aprobación y publicación.</t>
  </si>
  <si>
    <t>Se anexa  archivo en Excel y correo electrónico donde se evidencia envío de la Tabla de Control y acceso con fecha del 18 de mayo de 2023 hacia planeación para su revisión y aprobación.</t>
  </si>
  <si>
    <t>Se presentó borrador del formato de control de acceso documental y correo de remisión a la Oficina Asesora de Planeación, no obstante, este último tiene fecha del 18 de mayo de 2023. De esta forma, para el periodo evaluado no se evidencia el cumplimiento de la acción debido a que el entregable definido corresponde al formato actualizado.
No obstante, se evidencia el formato actualizado con fecha del 13 de junio, fecha que es posterior al corte de este seguimiento así como a la fecha de finalización de la acción por lo que, la nueva calificación se reflejará en el seguimiento posterior.</t>
  </si>
  <si>
    <t xml:space="preserve">Se entregó la actualización del Procedimiento de Consulta y Préstamo de Expedientes del Archivo para Bienes de Interés Cultural y Archivo Central, actualizado el 06 de septiembre de 2022 con versión 4
En el Procedimiento de Consulta y Préstamo de Expedientes del Archivo para Bienes de Interés Cultural y Archivo Central, en la actividad No 2 el cual indica, el analizar la solicitud realizada por el Ciudadano, como punto de control están “Las Revisiones, aprobaciones”, En donde se indica el “Realizar la verificación en el Formato Único de Inventario Documental – FUID para identificar si se cuenta con la documentación requerida".
A demás de verificar en la “Tabla de Control de Acceso y en el Índice de Información Reservada y Clasificada” a fin de identificar si la información solicitada tiene alguna restricción de acceso correspondiente a su clasificación.
Lo mencionado anteriormente se ve reflejado el punto de control sobre el acceso a la información.
</t>
  </si>
  <si>
    <t>Procedimiento de Consulta y Préstamo de Expedientes del Archivo para Bienes de Interés Cultural y Archivo Central.</t>
  </si>
  <si>
    <t xml:space="preserve">De acuerdo con los soportes aportados, no se logra evidenciar que en el "Procedimiento de Consulta y Préstamo de Expedientes del Archivo para Bienes de Interés Cultural y Archivo Central"  incorporó el punto de control de acceso a la información, razón por que se establece que el estado de la acción  es "finalizada". </t>
  </si>
  <si>
    <t>Cuadro comparativo RTF-MOREQ.
Correo del envío de la evidencia del cuadro RTF.</t>
  </si>
  <si>
    <t>De acuerdo con los soportes aportados, se logra evidenciar que más de diez (10) requisitos del MOREQ han sido implementados en Orfeo. Denotando avance en la ejecución de la acción.
No obstante, no se relaciona el acta de reunión de aprobación de los requisitos, razón por la cual la acción continúa en estado "Vencida".</t>
  </si>
  <si>
    <t>De acuerdo con la revisión de los soportes aportados se evidencia en veintiún (21) requisitos presentan un avance del 100%, , razón por la cual se deduce que han implementado más de 10 requisitos en el Orfeo. 
Sin embargo,  es importante precisar que no se relacionan las actas de reunión de aprobación de los requisitos implementados. 
Por lo  anterior, debido a la incompletitud de los soportes aportados se logra concluir que la acción continúa en estado "Vencida".</t>
  </si>
  <si>
    <t>Para el 14 de marzo de 2023 el equipo de Talento Humano realizó una mesa de trabajo para el seguimiento a planes institucionales del área con los servidores y contratistas de esta equipo a fin de dar a conocer los diferentes planes, responsables y seguimiento para la vigencia 2023.
De igual manera, para el 15 de marzo de 2023 se realizó la reunión de seguimiento a planes del Equipo de Técnico Auto evaluador de la Subdirección de Gestión Corporativa. Se adjunta evidencia.</t>
  </si>
  <si>
    <t>El día 23 de noviembre del año 2022 se radicó la solicitud de revisión y convalidación de la TRD del Decreto 070 de 2015 que son el complemento de la convalidación del 2017 con número de radicado 20222100063431.
El día 22 de marzo del 2023 se recibe el concepto técnico de la lista de verificación, actualización 1 Tabla de Retención Documental, Referenciado  2-2023-8611, recibido por el IDPC con numero de Radicado 20235110024102.
El día 4 de mayo de 2023 se radico la solicitud de prorroga ajuste actualización 1 Tabla de Retención Documental Instituto Distrital de Patrimonio Cultural con numero de radicado 20232100022761.
El día 12 de mayo de 2023 se recibe respuesta a la solicitud de prórroga para la presentación de ajustes al concepto técnico actualización 1 de la Tabla de Retención Documental Referencia 2-20231331 con numero de radicado 20235110041152.</t>
  </si>
  <si>
    <t>Dada la respuesta de prórroga para la actualización de la TRD del Acuerdo 070 de 2015 se procede a realizar la actualización de los instrumentos archivísticos atendiendo el concepto del Archivo de Bogotá.</t>
  </si>
  <si>
    <t xml:space="preserve">Se esta trabajando en el documento el día 1 de diciembre del año 2022 se atendió una mesa técnica donde salieron varias sugerencias realizadas por el Archivo de Bogotá, donde se indicaba que el documento SIC no es convalidado por el Archivo de Bogotá, ya que es adoptado por medio de resolución 875 del 21 de diciembre de 2018 por parte del Instituto, este documento esta en proceso de actualización. </t>
  </si>
  <si>
    <t>El documento SIC no es convalidado por el Archivo de Bogotá, debe se enviado a la Oficina Asesora de Planeación, para su verificación, aprobación y publicación.</t>
  </si>
  <si>
    <t>A la Oficina Asesora de Planeación no ha sido allegado el documento del SIC, por tal motivo no se evidencia ejecución de la acción y teniendo en cuenta quela fecha de finalización corresponde a 30/03/2023, la acción se encuentra en estado vencida.</t>
  </si>
  <si>
    <t>De acuerdo con la descripción del cualitativo y los  archivos de seguimiento que reposan en la Oficina Asesora de Planeación se denota avance en el ejecución de la acción.</t>
  </si>
  <si>
    <t>Cuando se tenga la publicación del Acuerdo 070 de 2015 y la actualización del acuerdo 01 de 2019 y estén revisados y convalidadas  por el Archivo de Bogotá se puede realizar la actualización en el sistema Orfeo.</t>
  </si>
  <si>
    <t>Proceso de Gestión Documental, actualizado el 30 de marzo de 2023 con versión 8.
Correos electrónicos Informando la actualización realizada.</t>
  </si>
  <si>
    <t>Se realizó reunión de autoevaluación y control de la Oficina Asesora de Planeación, donde se revisaron los resultados de los indicadores de los procesos a cargo de la Oficina</t>
  </si>
  <si>
    <t>El proceso adjunta el Acta 01 de abril 27 de 2023 de la reunión de autoevaluación y control de la Oficina Asesora de Planeación, en la cual uno d ellos puntos del orden del día y que se trabajaron fue el seguimiento a los indicadores</t>
  </si>
  <si>
    <t>Acción culminada en 2022</t>
  </si>
  <si>
    <t>El 22 de marzo se realizó la socialización de la guía de documentos digitales accesibles a los servidores del IDPC. Además se realiza la revisión de los documentos antes de ser publicados a la página web para garantizar que los estos cumplan con los lineamientos de accesibilidad y usabilidad. En los casos en los que los documentos no cumplan con los lineamientos, se solicita al equipo responsable la corrección del archivo.</t>
  </si>
  <si>
    <t>No se podía cambiar el sistema lumínico convencional por dispositivos ahorradores de alta eficiencia hasta que los convencionales finalizarán su vida útil por austeridad del gasto. 
No se tuvo en cuenta la incorporación de aparatos de  bajo consumo de agua (reductores de caudal) en la contratación de la entidad,  lo cual generó el incumplimiento de requisitos normativos.</t>
  </si>
  <si>
    <t>1.InformeImplementaciónSistemasHidrosanitariosCuatrimestre1_2023
2.InformeSistemasLuminicosCuatrimestre_1_2023
Informe Sistemas Hidrosanitarios 2022
Informe Sistemas Lumínicos 2022</t>
  </si>
  <si>
    <t>Realizar reunión de verificación y seguimiento a la implementación de los requerimientos normativos ambientales vigentes para su incorporación en los procesos de contratación</t>
  </si>
  <si>
    <t>Acta de revisión de documentación</t>
  </si>
  <si>
    <t>La fecha de inicio de la acción se encuentra programada para una fecha posterior al periodo evaluado.</t>
  </si>
  <si>
    <t>No se ejerce ningún tipo de control o revisión centralizada de los documentos del SG-SST, específicamente en fachadas y monumentos.</t>
  </si>
  <si>
    <t xml:space="preserve">En el mes de abril se realizó invitación al equipo de Gestión Documental del Instituto con el fin de validar un espacio para ejecutar una mesa de trabajo y validar temas documentales del SG-SST. 
El día 26-04-2023 se realizó una primer mesa de trabajo en donde se revisó la Tabla de Retención Documental - TRD del SG-SST, en perspectiva de validar su actualización. </t>
  </si>
  <si>
    <t xml:space="preserve">El 10-03-2023 se envía por medio de correo electrónico a contratistas de la entidad un formulario de Google forms, en donde se resumían las características sociales y demográficas a tener en cuenta de los contratistas del Instituto en el marco del proceso de actualización del perfil sociodemográfico; en cuanto a los servidores, el proveedor de exámenes médicos genera un perfil con la información recopilada en el proceso de exámenes, dichos datos recopilados se consolidan en la matriz del perfil sociodemográfico. </t>
  </si>
  <si>
    <t>Un (1) documento de perfil sociodemográfico actualizado (esta matriz cuenta con información sensible, se adjunta evidencia de realización de encuesta y envío de información por parte del proveedor de exámenes médicos)
Encuesta: https://forms.gle/jZBZwDauAHoooWbE8</t>
  </si>
  <si>
    <t>Se observa el comunicado interno y  las evidencias de la divulgación a los servidores y contratistas aplicable</t>
  </si>
  <si>
    <t xml:space="preserve">El 28-04-2023 se envió encuentra desde el COPASST a servidores y contratistas de la entidad, como insumo para la actualización de la matriz de identificación de peligros. </t>
  </si>
  <si>
    <t xml:space="preserve">Se realizó un consolidado en matriz de Excel de los productos químicos que se encuentran almacenados en las diferentes bodegas y áreas de las sedes del IDPC. </t>
  </si>
  <si>
    <t xml:space="preserve">Se realizó una actualización de las matrices de identificación de peligros, valoración del riesgo y determinación de controles - IPVRDC de cada una de las sedes del IDPC, en perspectiva de contemplar el riesgo químico de acuerdo al repositorio actualizado de los productos químicos. </t>
  </si>
  <si>
    <t xml:space="preserve">La entidad no ha realizado un seguimiento constante de la disponibilidad de las Fichas de Datos de Seguridad - FDS de los productos químicos almacenados, por lo cual los proveedores que los suministran no las están entregando, generando que estos documentos no se encuentren disponibles en su totalidad. </t>
  </si>
  <si>
    <t xml:space="preserve">Las novedades como prórrogas y suspensiones de contratos no se está notificando oportunamente a Talento Humano por parte de la Oficina Jurídica, por lo cual no se está asegurando una cobertura completa en las afiliaciones a la ARL. </t>
  </si>
  <si>
    <t xml:space="preserve">A través del memorando N° 20235200054753 del 17-04-2023 se radica la Comunicación de Novedades frente a ARL y se informa a la Dirección General, Subdirectores, Asesores y demás Servidores Públicos y Contratistas del IDPC por medio de Orfeo y  correo electrónico. </t>
  </si>
  <si>
    <t>Expedir y divulgar el acto administrativo como mecanismo de control para la autorización de la celebración de contratos de prestación de servicios y apoyo a la gestión con objetos iguales firmado por la Dirección General.
Autorización de nuevos objetos iguales en el comité de contracción</t>
  </si>
  <si>
    <t xml:space="preserve">Desarrollar una jornada de capacitación frente al deber de garantizar el principio de publicidad de los documentos generados en la ejecución contractual cuando y que hayan sido contenidos en las obligaciones contractuales.. </t>
  </si>
  <si>
    <t xml:space="preserve">En este periodo se realizó capturas de imagen a 12 CDP en el momento de su expedición, evidenciando la información de la Viabilidad, el PAA y la información cargada en BogData.  </t>
  </si>
  <si>
    <t xml:space="preserve">De acuerdo con los soportes aportados, se evidencia la ejecución de la acción. </t>
  </si>
  <si>
    <t>Se presentan 12 capturas de pantalla de la revisión aleatoria de certificados de disponibilidad presupuestal.
Se recomienda elaborar un listado de los certificados de disponibilidad presupuestal revisados.</t>
  </si>
  <si>
    <t>Documento con la descripción del control de conciliación
Archivo de Excel con el registro de las  conciliaciones realizadas en el mes</t>
  </si>
  <si>
    <t>Se entrega archivo de Excel con la conciliación de los CDP VS PAA del periodo correspondiente.</t>
  </si>
  <si>
    <t>Archivo de Excel, REVISIÓN CDP BOGDATA vs PAA</t>
  </si>
  <si>
    <t>1 Documento con la descripción del control de conciliación.
4 Archivos de Excel con el registro de las  conciliaciones realizadas por mes</t>
  </si>
  <si>
    <t>Se presenta acta de reunión del 18 de noviembre de 2022 en la cual se define la conformación del equipo técnico de transparencia y acceso a la información pública y sus responsabilidades.</t>
  </si>
  <si>
    <t>Se presenta el documento correspondiente a la propuesta de actualización de la Tabla de Retención Documental del proceso de comunicación estratégica, la cual fue desarrollada con el acompañamiento del área de gestión documental.</t>
  </si>
  <si>
    <t>Acción eliminada</t>
  </si>
  <si>
    <t>Se evidenció el procedimiento de recorridos patrimoniales, urbanos y naturales, versión 03 con fecha del 21 de junio de 2022, sin embargo, en este documento no se incluye información puntual sobre la transición a actividades virtuales y su debido manejo dado que, de acuerdo con lo señalado por los responsables, la causa raíz que originó el hallazgo no es procedente actualmente. Por lo anterior la acción ha sido eliminada.</t>
  </si>
  <si>
    <t>Se evidenciaron tablas de retención documental preliminares de la Subdirección de Protección e Intervención del Patrimonio, Subdirección de Divulgación y Apropiación del Patrimonio, Gerencia del Museo de Bogotá y Subdirección de Gestión Territorial. No se cumplió con el entregable definido.
Teniendo en cuenta que, de acuerdo con lo señalado por los responsables, no es posible finalizar la acción tal como esta definida durante este año debido a la incidencia de factores externos, se declara el incumplimiento de la acción y su inefectividad. De esta forma, el plan de mejoramiento debe ser reformulado.</t>
  </si>
  <si>
    <t>Se presenta acta de la reunión llevada a cabo el 15 de marzo de 2023 en la cual se realizó una verificación sobre la implementación de los requerimientos normativos ambientales vigentes para su incorporación en los procesos de contratación. De acuerdo con lo señalado por los responsables, teniendo en cuenta que a la fecha no se ha suscrito el contrato de ferretería con presupuesto de la presente vigencia, únicamente se realizó una reunión de verificación inicial de requisitos y mediante correo electrónico fueron enviadas las fichas técnicas de los elementos necesarios, una vez el Instituto cuente con el contrato en mención se realizará otra reunión para verificar la incorporación de las fichas técnicas en el proceso de selección.
Se resalta que la información de la acción no había sido incluida en la matriz para el seguimiento anterior.</t>
  </si>
  <si>
    <t>Se evidencia el listado de productos químicos con fecha del 14 de abril de 2023 y radicado de solicitud a los proveedores de productos químicos de las fichas técnicas y fichas de datos de seguridad que se encuentran pendientes.</t>
  </si>
  <si>
    <t>Se evidencia repositorio con las fichas de datos de seguridad y fichas técnicas de los productos químicos y radicado de solicitud a los proveedores de productos químicos de las fichas técnicas y fichas de datos de seguridad que se encuentran pendientes.</t>
  </si>
  <si>
    <t>Documentos que no se encuentran incluidos en el expediente contractual Orfeo, como son, pólizas, aprobación de las mismas, actas de inicio, así como, el anexo a la factura que hace entrega el proveedor, entre otros, lo cual afecta la gestión documental del proceso contractual. Lo anterior incumple el numeral 4.1.2 del Manual de Supervisión de la Entidad.</t>
  </si>
  <si>
    <t>Debilidad en el punto de control de la verificación de la completitud del expediente contractual de la documentación generada en la etapa de ejecución contractual.</t>
  </si>
  <si>
    <t>AB01-2023</t>
  </si>
  <si>
    <t>Realizar la verificación de la completitud de los documentos generados en el marco de la ejecución contractual de cada periodo</t>
  </si>
  <si>
    <t>Lista de chequeo de verificación de los documentos del expediente Orfeo.</t>
  </si>
  <si>
    <t>Laura Natalia Melgarejo Caballero / Supervisora de la orden de compra de la prestación del servicio de aseo y cafetería</t>
  </si>
  <si>
    <t>No se realiza un adecuado control frente a los bienes e insumos entregados por parte del proveedor, dado que no se evidencia verificación de fechas de vencimiento o marcas de acuerdo a lo establecido en el Acuerdo Marco de Precios. Como parte de la auditoría, se encontraron elementos vencidos. Lo anterior incumple lo preceptuado en la obligación 6 del numeral VIII de los Estudios Previos, así como, el literal c del numeral 4.2.2 del Manual de Supervisión de la Entidad.</t>
  </si>
  <si>
    <t>No se generaron las acciones para la separación y disposición final de los insumos identificados como vencidos cuando se presento una disminución en el consumo de elementos en la entidad.</t>
  </si>
  <si>
    <t>AB02-2023</t>
  </si>
  <si>
    <t>Realizar la disposición de los bienes vencidos con el apoyo de los responsables de SST y PIGA.</t>
  </si>
  <si>
    <t>Documento de disposición de los insumos vencidos</t>
  </si>
  <si>
    <t>No se cuenta con un mecanismo de control y verificación de fechas de vencimiento y marcas de acuerdo a lo establecido en el Acuerdo Marco de Precios.</t>
  </si>
  <si>
    <t>AB03-2023</t>
  </si>
  <si>
    <t>Realizar la verificación de las marcas comparando las remisiones y el Listado de Marcas publicado en el Acuerdo Marco Vigente al momento de suscribir el contrato y de las fechas de vencimiento verificando que sean superiores a un mes.</t>
  </si>
  <si>
    <t>Listado de Marcas publicado en el Acuerdo Marco de Precios
Remisiones con verificación de marcas y fechas de vencimiento y registro fotográfico.</t>
  </si>
  <si>
    <t>Se evidencia la adquisición de tapabocas, los cuales no hacen parte del objeto del contrato. De igual manera, se incluyeron bienes que no eran parte de la cotización inicial, sin contar con la justificación necesaria, incumpliendo lo establecido en la cláusula 6 del Acuerdo Marco de Precios, literal t.</t>
  </si>
  <si>
    <t>AB04-2023</t>
  </si>
  <si>
    <t>Control inadecuado de los pagos realizados, lo cual se evidencia en los valores pagados por encima de lo realmente entregado, que requirieron la generación de notas crédito por parte del proveedor, posterior al pago, incumpliendo lo establecido en el literal c del numeral 4.1.6 del Manual de Supervisión de la Entidad.</t>
  </si>
  <si>
    <t>Debilidad en el control de revisión y validación de la información contenida en los documentos de pago conforme con las condiciones del contrato, los servicios efectivamente prestados y la factura.
No se cuenta con un instrumento que permita llevar el control detallado de los pagos realizados vs bienes y/o servicios prestados</t>
  </si>
  <si>
    <t>AB05-2023</t>
  </si>
  <si>
    <t>Elaborar y aplicar una planilla de control de los servicios y bienes prestados a la entidad y compararlos con los valores facturados.</t>
  </si>
  <si>
    <t>Planilla de control de servicios y bienes entregados y facturados.</t>
  </si>
  <si>
    <t>La solicitud de adición y prórroga de la Orden de Compra en el mes de enero de 2023, no contaba con la totalidad de recursos que permitiera su ejecución hasta el plazo señalado, es decir, el 31 de marzo de 2023. Si bien se presentó solicitud de adición y prórroga del contrato en el mes de enero de 2023, no se generaron las alertas oportunas que permitiera agilizar el nuevo proceso contractual.
Lo anterior evidencia debilidades en la planeación de la orden de compra, traducido en el incumplimiento del principio de economía.</t>
  </si>
  <si>
    <t>Debilidad en la revisión y control de la ejecución del contrato  así como en el flujo de información de las alertas respectivas a los involucrados en el proceso contractual.</t>
  </si>
  <si>
    <t>AB06-2023</t>
  </si>
  <si>
    <t>Elaborar y enviar periódicamente documento de seguimiento de la ejecución del contrato al ordenador del gasto,  teniendo en cuenta lo ejecutado y lo proyectado detallando fechas, valores de insumos, maquinaria, operarias, entre otros.</t>
  </si>
  <si>
    <t>Documento de seguimiento de ejecución y proyección financiera del contrato.</t>
  </si>
  <si>
    <t>Se pagó alquiler de maquinaria que el IDPC realmente no requería, situación evidenciada en la devolución, en la cual se menciona que no eran necesarias, sin embargo, su pago se realizó entre los meses de abril a julio de 2022.
Lo anterior evidencia debilidades en la planeación de la orden de compra, traducido en el incumplimiento del principio de economía, así como, debilidades en el control de la supervisión al no verificar que lo solicitado realmente sea lo necesario para la Entidad.</t>
  </si>
  <si>
    <t>Debilidad en el control de revisión y validación de los servicios prestados, maquinaria e insumos frente a las necesidades de la entidad.
No se cuenta con un instrumento que permita llevar el control detallado de la maquinaria en arriendo frente a su utilización en el Instituto.</t>
  </si>
  <si>
    <t>AB07-2023</t>
  </si>
  <si>
    <t>Incluir un ítem, en la planilla de control de facturación relacionado con la maquinaria en arriendo que permita verificar su uso y pertinencia en la entidad</t>
  </si>
  <si>
    <t>Planilla de control de servicios y bienes entregados comparados con las necesidades de la entidad.</t>
  </si>
  <si>
    <t>Manual de Políticas Contables actualizado</t>
  </si>
  <si>
    <t>Sandra Mireya Romero -Profesional Especializado Contabilidad</t>
  </si>
  <si>
    <t>Debilidad en el control de conciliación de la información registrada en el Balance general y el Balance de Prueba.</t>
  </si>
  <si>
    <t xml:space="preserve">La información presentada en el informe de rendición de cuentas de la entidad no coincide con los estados financieros publicados en la página web      La información presentada en algunos estados financieros de 2022 no concuerda con la información del balance de prueba.            </t>
  </si>
  <si>
    <t>GF03-2023</t>
  </si>
  <si>
    <t>Realizar el bloqueo de fecha en SIIGO (cierre mensual) antes de publicar los Estados Financieros y una vez se obtiene el balance de prueba definitivo dejando pantallazo de evidencia.</t>
  </si>
  <si>
    <t xml:space="preserve">No se reconoce adecuadamente la baja en cuentas ordenada mediante la Resolución 722 del 22 de diciembre de 2022 de la entidad. </t>
  </si>
  <si>
    <t>Debilidades en la parametrización de la cuentas de orden requeridas para el registro de baja de bienes  y armonización con el catálogo de inventarios.</t>
  </si>
  <si>
    <t>GF04-2023</t>
  </si>
  <si>
    <t>Revisar y ajustar la configuración de las cuentas de orden y los códigos para el registro de baja de bienes, asegurando el reconocimiento de las bajas en los Estados Financieros de conformidad con la norma vigente.</t>
  </si>
  <si>
    <t>Comprobante contable de traslado</t>
  </si>
  <si>
    <t>Sandra Mireya Romero -Profesional Especializado Contabilidad y Laura Melgarejo Profesional Universitario</t>
  </si>
  <si>
    <t>GF05-2023</t>
  </si>
  <si>
    <t>Realizar socialización a los funcionarios de la Subdirección Corporativa de la Resolución 001-2019 y demás normas y procedimientos concordantes.</t>
  </si>
  <si>
    <t>Planilla de asistencia, presentación y/o acta.</t>
  </si>
  <si>
    <t>Blanca Lyda Bogotá</t>
  </si>
  <si>
    <t xml:space="preserve">La Tabla de Retención Documental del proceso no es clara con respecto al tiempo de conservación de los documentos y la forma de custodia. </t>
  </si>
  <si>
    <t xml:space="preserve">Desactualización de las TRD.
</t>
  </si>
  <si>
    <t>GF06-2023</t>
  </si>
  <si>
    <t>Elaborar un propuesta de la actualización de la Tabla de Retención Documental correspondiente al proceso contable para su actualización de las series, subseries, tipos documentales para así fijar los nuevos tiempos de retención y conservación.</t>
  </si>
  <si>
    <t>Propuesta de Tabla de Retención Documental de contabilidad revisada y aprobada por la/el líder del proceso.</t>
  </si>
  <si>
    <t>Luis Alberto Torres Morales y Sandra Romero</t>
  </si>
  <si>
    <t>GF07-2023</t>
  </si>
  <si>
    <t xml:space="preserve">Revisar y actualizar el 20% de los expedientes, habida cuenta que en la actualidad se manejan expedientes virtuales </t>
  </si>
  <si>
    <t>20% de expedientes virtuales actualizados, de acuerdo con los lineamientos establecidos.</t>
  </si>
  <si>
    <t>Las planillas de bienes por usuario no se encuentran diligenciadas en su totalidad ni firmadas.</t>
  </si>
  <si>
    <t>Debilidades en la planeación de la toma física.</t>
  </si>
  <si>
    <t>GF08-2023</t>
  </si>
  <si>
    <t>Elaborar un cronograma detallado por oficina, garantizando que cada responsable de los bienes se encuentre presente durante la toma física.</t>
  </si>
  <si>
    <t>Cronograma detallado de toma física.</t>
  </si>
  <si>
    <t>Laura Melgarejo Profesional Universitario</t>
  </si>
  <si>
    <t>GF09-2023</t>
  </si>
  <si>
    <t>Realizar la toma física y diligenciar las planillas correspondientes.</t>
  </si>
  <si>
    <t>Planillas de bienes en servicio por usuario totalmente diligenciadas y firmadas.</t>
  </si>
  <si>
    <t>GF10-2023</t>
  </si>
  <si>
    <t>GF11-2023</t>
  </si>
  <si>
    <t>Jefe de la Oficina Jurídica</t>
  </si>
  <si>
    <t>Actas del Comité de Contratación con la aprobación de objeto iguales o Acto administrativo en el que se autorice la celebración de contratos de prestación de servicios y apoyo a la gestión con objetos iguales.</t>
  </si>
  <si>
    <t>PLAN DE TRABAJO TRANSPARENCIA - Ultima versión para reporte 28_04_2023.xlsx - Hoja1</t>
  </si>
  <si>
    <t xml:space="preserve">De acuerdo con los soportes aportados se evidencia la ejecución de la actividad. </t>
  </si>
  <si>
    <t>En este periodo se realizó capturas de imagen a 20 CDP en el momento de su expedición, evidenciando la información de la Viabilidad, el PAA y la información cargada en BogData, así:
Mayo a 7 CDP
Junio a 12 CDP
Julio a 1 CDP</t>
  </si>
  <si>
    <t>Se entregan 20 Capturas de imagen de la revisión aleatoria de los Certificados de Disponibilidad Presupuestal expedidos durante el periodo comprendido entre el 01 de mayo al 31 de agosto de 2023.
Listado de los certificados de disponibilidad presupuestal revisados.</t>
  </si>
  <si>
    <t>1 Documento con la descripción del control de conciliación: Procedimiento_Expedicion_y control_CDP_V1.
Archivo de Excel en el que se realizan las Conciliaciones de CDP expedidos frente al PAA debidamente formulado.
5 archivos en Excel con conciliación.
5 archivos PDF en donde se evidencia el cruce realizado.</t>
  </si>
  <si>
    <t>La publicación de los estados financieros se realizó fuera de los plazos establecidos en el manual de políticas contables de la entidad.</t>
  </si>
  <si>
    <t>Desactualización del Manual de Políticas Contables de la entidad.</t>
  </si>
  <si>
    <t>Actualizar el Manual de Políticas de la entidad incluyendo los plazos de publicación de los Estados Financieros en la página web.</t>
  </si>
  <si>
    <t xml:space="preserve">La información presentada en el informe de rendición de cuentas de la entidad no coincide con los estados financieros publicados en la página web
La información presentada en algunos estados financieros de 2022 no concuerda con la información del balance de prueba.         </t>
  </si>
  <si>
    <t>Realizar cruce  mensual a nivel de cuenta entre el informe de Balance de Prueba y los estados financieros antes de la publicación en Página web.</t>
  </si>
  <si>
    <t>Planilla de cruce mensual  en Excel</t>
  </si>
  <si>
    <t xml:space="preserve">Captura de la pantalla del bloqueo del SIIGO </t>
  </si>
  <si>
    <t xml:space="preserve">De acuerdo con las capturas  de la pantalla del bloqueo del SIIGO, se denota avance en la ejecución de la acción.   </t>
  </si>
  <si>
    <t>Se realizó la revisión conjunta entre el área financiera y gestión documental para la nueva propuesta de las TDR</t>
  </si>
  <si>
    <t xml:space="preserve">De acuerdo con el archivo de  TRD propuesta para el proceso de Gestión Financiera, se evidencia avance en la ejecución de la acción. </t>
  </si>
  <si>
    <t>Desactualización de las TRD.</t>
  </si>
  <si>
    <t>Se socializó mediante correo electrónico los documentos actualizados correspondientes al proceso seguimiento y evaluación. De igual manera, en Comité Institucional de Control Interno del 19/07/2023 se realizó socialización de los procedimientos y sus cambios a los líderes de los procesos.</t>
  </si>
  <si>
    <t>Correo electrónico, presentación y acta</t>
  </si>
  <si>
    <t xml:space="preserve">Revisados los soportes aportados "Correo electrónico, presentación y acta" se logra evidenciar la ejecución y cumplimiento de la acción. </t>
  </si>
  <si>
    <t>En la verificación realizada se observó que el proceso no se encuentra enmarcado bajo el modelo de operación por procesos establecido en el Modelo Integrado de Planeación y Gestión - MIPG (Manual operativo MIPG V.4 marzo 2021), que rige para las entidades del orden nacional y territorial, toda vez que no cuentan con procedimientos que documenten las actividades, los puntos de control alineados con los riesgos, los responsables de la ejecución, los soportes y/o registros que deben permanecer como trazabilidad de la operación del proceso</t>
  </si>
  <si>
    <t>Laura Natalia Melgarejo Caballero / Profesional Universitario Código 219 Grado 01</t>
  </si>
  <si>
    <t>En la verificación realizada al Concepto técnico del estado de setecientos noventa y siete (797) bienes muebles y enseres susceptibles de baja con Rad. 20225500165853 del 2 de diciembre 2022, se observó que el concepto, contiene temas relacionados con Seguridad y Salud en el trabajo, argumentos que no se encontraron sustentados documentalmente por un profesional técnico, con el aval que se requiere como soporte de la decisión.</t>
  </si>
  <si>
    <t>Se considero en el anexo técnico que el estado de deterioro hacia que se incumplan las condiciones ergonómicas de uso sin solicitar concepto técnico al profesional responsable de la Seguridad y Salud en el Trabajo</t>
  </si>
  <si>
    <t>Considerar en el anexo técnico que el estado de deterioro hace que se incumplan las condiciones ergonómicas de uso sin solicitar concepto técnico al área de Seguridad y Salud en el Trabajo</t>
  </si>
  <si>
    <t>Actualizar y documentar el procedimiento para realizar el proceso de baja de la entidad estableciendo los responsables de cada etapa</t>
  </si>
  <si>
    <t xml:space="preserve">Un (1) procedimiento del proceso de baja, con sus documentos relacionados aprobados y publicados. </t>
  </si>
  <si>
    <t>En la verificación realizada se evidenció para una muestra de contratistas (25), no se elaboró registro de entrega física de Inventario, pese a que tienen inventario asignado en el sistema, lo anterior incumple lo establecido en el Manual de Procedimientos Administrativos y Contables para el manejo y control de los bienes en las Entidades de Gobierno Distritales numeral 4.1.5. Entrega de Bienes para uso de Contratistas,
De otra parte, se observó que, para 37 funcionarios registrados en la planta de personal a 31 de diciembre 2022, de los cuales, 15 tomaron posesión de su cargo durante la vigencia evaluada, tampoco se elaboró registro de entrega de bienes.
Lo anterior incumple lo establecido en el Instructivo Gestión y Control de Bienes V.1 vigente en el SIG desde el 30 de junio 2020, numeral 6.1.4.6. Metodología para la asignación de bienes devolutivos, numeral 3:
“(…) Formalizar entrega: Una vez realizada la entrega del bien, se firma el comprobante y se le informa al solicitante la ruta del documento digital para su consulta (…)”
De otra parte, las situaciones expuestas, también incumplen por parte del responsable del proceso Administración de bienes e Infraestructura el manual de funciones adoptado mediante la Resolución 033 de 2019, cargo profesional Universitario Código 219 Grado 01 numeral 1. “(…) Controlar el registro de ingreso y salida de elementos al almacén general del Instituto y expedir los comprobantes respectivos (…)”</t>
  </si>
  <si>
    <t>No se cuenta con un inventario actualizado que permita formalizar el registro de entrega de bienes.</t>
  </si>
  <si>
    <t>Actualizar los inventarios teniendo en cuenta la ubicación y el funcionario o contratista responsable de cada bien</t>
  </si>
  <si>
    <t>Listado de inventario actualizado por sede identificando su responsable.</t>
  </si>
  <si>
    <t>Realizar y documentar el procedimiento de entrega y traslado de bienes</t>
  </si>
  <si>
    <t xml:space="preserve">Un (1) procedimiento del proceso de entrega y traslado de bienes, con sus documentos relacionados aprobados y publicados. </t>
  </si>
  <si>
    <t>En la verificación realizada no se encontraron soportes documentales que permitieran establecer el cumplimiento del numeral 6.1.2. Metodología para informar sobre responsabilidad, uso y conservación de los bienes, numeral del Instructivo gestión y control de bienes del Instituto.</t>
  </si>
  <si>
    <t xml:space="preserve">En la verificación realizada se observó que el informe final de la toma física de inventarios emitido en la vigencia 2022, no cumple con los lineamientos establecidos en el numeral 4.2.3. información mínima que debe contener el Informe Final de levantamiento de toma física - del Manual de Procedimientos Administrativos y Contables para el manejo y control de los bienes en las Entidades de Gobierno Distritales </t>
  </si>
  <si>
    <t>En la verificación realizada no se evidenció soporte documental que permitiera establecer el cumplimiento de lineamientos establecidos en el Manual de Procedimientos Administrativos y Contables para el manejo y control de los bienes en las Entidades de Gobierno Distritales numeral 4.2.1.2. Servidores Públicos Encargados.</t>
  </si>
  <si>
    <t>En la verificación realizada al cumplimiento del numeral 6.1.4.2. Metodología para el manejo de bienes almacenados y en bodega, se evidenció soporte de una (1) jornada de organización de espacios de almacenamiento y bodegaje de las cuatro (4) programadas para la vigencia</t>
  </si>
  <si>
    <t>Se realizo la jornada de organización de espacios de almacenamiento y bodegaje de acuerdo a las necesidades presentadas sin tener en cuenta la periodicidad establecida</t>
  </si>
  <si>
    <t>Elaborar cronograma de jornadas de organización de espacios de almacenamiento y bodegaje</t>
  </si>
  <si>
    <t>Un cronograma de las jornadas de organización de espacios de almacenamiento y bodegaje y un seguimiento</t>
  </si>
  <si>
    <t>En la verificación realizada a los soportes de cumplimiento del Instructivo gestión y control de bienes del Instituto numeral 6.1.4.8. Metodología para la devolución de bienes, no se evidenciaron soportes documentales que permitieran establecer el cumplimiento del numeral.</t>
  </si>
  <si>
    <t>Incumplimiento al Manual de Supervisión e Interventoría V.3 vigente desde el 3 de agosto de 2022, numeral 4.2.2. Velar porque la ejecución del contrato se haga de acuerdo con las especificaciones técnicas y plazos pactados, literales:
“(…) S. Estudiar, evaluar y aprobar o rechazar las actividades no previstas y los precios propuestos para su ejecución lo cual debe constar en las actas de aprobación de actividades no previstas (…)"
"(…) U. Recibir, aprobar y certificar la calidad de los bienes, servicios o actividades contratadas y el cumplimiento de las especificaciones técnicas y estándares requeridos por el lDPC. El interventor debe elaborar el acta de recibo y contar con elementos necesarios de verificación, para así garantizar la entrega a satisfacción del producto recibido (…)"
"V. (…) Solicitar al contratista las pruebas de calidad, ensayos de materiales, o certificaciones que estime convenientes o que estén establecidos contractualmente, a fin de garantizar la calidad de los bienes adquiridos (…)"
"(…) aa. Suscribir junto con el contratista el acta de recibo final y a satisfacción una vez se hayan atendido las no conformidades encontradas (…)"
Las situaciones expuestas, también incumplen por parte del responsable del proceso Administración de bienes e Infraestructura el manual de funciones adoptado mediante la Resolución 033 de 2019, cargo profesional Universitario Código 219 Grado 01 numeral 9.
“(…) Llevar a cabo de manera eficiente las supervisiones que le sean asignadas, haciendo seguimiento al cumplimiento de las obligaciones de los contratos que realice la entidad en desarrollo de su misión institucional (…)”</t>
  </si>
  <si>
    <t>Establecer un punto de control que permita la inclusión de la totalidad de los documentos en el expediente contractual</t>
  </si>
  <si>
    <t>Incumplimiento de la oferta económica por parte del contratista TALLERES CARSONI S.A.S. Obligaciones específicas numeral 8. “(…) Entregar certificado de cumplimiento del tratamiento o disposición final de los residuos generados con ocasión de la prestación del servicio expedido por autoridad ambiental competente, así como los soportes de la gestión de residuos sólidos y líquidos trimestralmente, y establecimientos que realicen acopio, transporte y disposición final de los mismos, de conformidad con la normatividad vigente (…)”
De igual forma se incumple el numeral 22 de la oferta económica “(…)Garantizar la prestación del servicio de reencauche de llantas del parque automotor y, de acuerdo con las exigencias de la normatividad existente (Decreto 442 de 2015 "Por el cual se crea el Programa de aprovechamiento y/o valorización de llantas usadas en el Distrito Capital y se adoptan otras disposiciones" demás normas vigentes que regulen la materia, cuando la banda de rodamiento se encuentre desgastada y sea requerido este procedimiento, de igual forma deberá entregar el certificado del reencauche(…)"
Lo anterior, también incumplen por parte del responsable del proceso Administración de bienes e Infraestructura el manual de funciones adoptado mediante la Resolución 033 de 2019, cargo profesional Universitario Código 219 Grado 01 numeral 9.
“(…) Llevar a cabo de manera eficiente las supervisiones que le sean asignadas, haciendo seguimiento al cumplimiento de las obligaciones de los contratos que realice la entidad en desarrollo de su misión
institucional (…)”</t>
  </si>
  <si>
    <t>Teniendo en cuenta el prestador del servicio no es posible cumplir con la periodicidad de las obligaciones</t>
  </si>
  <si>
    <t>Revisar las obligaciones contractuales de los contratos vigentes para asegurar la periodicidad de las obligaciones</t>
  </si>
  <si>
    <t>Incumplimiento contratos de mantenimiento así:
- Contrato SCHINDLER DE COLOMBIA S.A.S. CPS-388-2022
- Contrato - DyF mantenimientos - IDPC-PS-343-2021
Incumplimiento a lo establecido en el Acuerdo 470 de 2011, Parágrafo 3ro.
“(…) Será obligación de los administradores y/o propietarios de sistemas de transporte vertical en edificaciones y puertas eléctricas, ubicar a la entrada del aparato, en un lugar visible, la certificación de revisión general anual, una vez ésta se efectúe (…)”
Parágrafo 4to. “(…) Los propietarios o administradores de las edificaciones que aglomeren público, que instalen nuevos sistemas de transporte vertical y/o andenes móviles y/o puertas eléctricas, deberán contar con la certificación de revisión inicial antes de que entren en funcionamiento y deberán solicitar una visita del IDIGER, para que verifique que la certificación autoriza el funcionamiento de los sistemas de transportes revisados y que ha sido expedida por personas naturales y jurídicas calificadas y acreditadas por el Organismo Nacional de Acreditación de Colombia -ONAC- (…)”
- GPS ELECTRONICS LTDA - CPS-440-2022
No se encontró soportes documentales en el expediente que permitieran establecer el cumplimiento de las obligaciones específicas del contratista registradas en la aceptación de la oferta
Las situaciones expuestas, también incumplen por parte del responsable del proceso Administración de bienes e Infraestructura el manual de funciones adoptado mediante la Resolución 033 de 2019, cargo profesional Universitario Código 219 Grado 01 numeral 9.
“(…) Llevar a cabo de manera eficiente las supervisiones que le sean asignadas, haciendo seguimiento al cumplimiento de las obligaciones de los contratos que realice la entidad en desarrollo de su misión institucional (…)”</t>
  </si>
  <si>
    <t>En el clausulado del contrato no se establecieron las obligaciones de ley</t>
  </si>
  <si>
    <t>Mesa de trabajo con los proveedores para cumplimiento de la ley</t>
  </si>
  <si>
    <t>Supervisor del contrato de mantenimiento de ascensores y supervisor del contrato de mantenimiento de motobombas</t>
  </si>
  <si>
    <t>AB08-2023</t>
  </si>
  <si>
    <t>AB09-2023</t>
  </si>
  <si>
    <t>AB10-2023</t>
  </si>
  <si>
    <t>AB11-2023</t>
  </si>
  <si>
    <t>AB12-2023</t>
  </si>
  <si>
    <t>AB13-2023</t>
  </si>
  <si>
    <t>AB14-2023</t>
  </si>
  <si>
    <t>AB15-2023</t>
  </si>
  <si>
    <t>AB16-2023</t>
  </si>
  <si>
    <t>AB17-2023</t>
  </si>
  <si>
    <t>AB18-2023</t>
  </si>
  <si>
    <t>AB19-2023</t>
  </si>
  <si>
    <t>AB20-2023</t>
  </si>
  <si>
    <t>AB21-2023</t>
  </si>
  <si>
    <t>Atención a la Ciudadanía y Transparencia</t>
  </si>
  <si>
    <t>Dos respuestas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t>
  </si>
  <si>
    <t>Los reportes remitidos por el equipo de Atención a la Ciudadanía no fueron tenidos en cuenta para la respuesta que debía ser remitida a la ciudadanía.</t>
  </si>
  <si>
    <t>Realizar un seguimiento mensual con los operadores laterales del sistema "Bogotá te escucha" y la figura del o la Defensora de la Ciudadanía.</t>
  </si>
  <si>
    <t>12 actas de reunión</t>
  </si>
  <si>
    <t>4 Actas</t>
  </si>
  <si>
    <t>Continuar con la documentación y aplicación del control de revisión y alertas por parte del operador central en el que la evidencia son correos electrónicos dirigidos a la jefe y a las personas responsables de las PQRSD.</t>
  </si>
  <si>
    <t>1 Procedimiento de PQRSD actualizado.
3 Reportes de ejecución de los controles.</t>
  </si>
  <si>
    <t>Danilo Sánchez / Operador Central PQRSD</t>
  </si>
  <si>
    <t>Listado de personas para priorización de contratación e información sobre prórrogas, adiciones y/o contratos nuevos</t>
  </si>
  <si>
    <t>Procedimiento actualizado
Reporte de seguimiento por correo electrónico</t>
  </si>
  <si>
    <t>No se cuenta con un instrumentó de medición con variables que permita la identificación de los tiempos de cada etapa para la elaboración de las respuestas de las peticiones ciudadanas.
No se cuenta con un análisis y cifras que permitan establecer dónde se encuentran los cuellos de botella en el cumplimiento de los términos de respuesta de las PQRSD</t>
  </si>
  <si>
    <t>Elaborar un diagnóstico de las PQRSD que permita establecer comparativos en todas las etapas para la elaboración de las respuesta.</t>
  </si>
  <si>
    <t xml:space="preserve">1 Matriz de PQRSDF revisada y formalizada.
1 Documento diagnóstico de seguimiento a PQRSDF. </t>
  </si>
  <si>
    <t>Equipo Atención a la Ciudadanía y Transparencia</t>
  </si>
  <si>
    <t>No se controla ni traslada la información de PQRSDF que ingresa por canales diferentes a los de Correspondencia y Atención a la ciudadanía</t>
  </si>
  <si>
    <t>No se controla la y traslada la información relacionada con PQRSDF que ingresa por canales diferentes a los de Correspondencia y Atención a la Ciudadanía.</t>
  </si>
  <si>
    <t>Fortalecer los controles para la apertura y cierre de los correos electrónicos cuya denominación no corresponda directamente a colaboradores del Instituto (ej: atencionciudadania@idpc.gov.co).</t>
  </si>
  <si>
    <t>Reporte de la mesa de ayuda</t>
  </si>
  <si>
    <t>Mary Rojas / Líder de Sistemas
Camila Giraldo / Líder Atención a la Ciudadanía</t>
  </si>
  <si>
    <t>1 reporte de la Mesa de ayuda</t>
  </si>
  <si>
    <t>Solicitar a los procesos los nombres o la asignación del responsable de gestionar las cuentas de correos electrónicos cuya denominación no corresponda directamente a colaboradores del IDPC.</t>
  </si>
  <si>
    <t>Lista de cuentas de correos electrónicos cuya denominación no corresponda directamente a colaboradores del IDPC (ej: atencionciudadania@idpc.gov.co), con responsables asignados</t>
  </si>
  <si>
    <t xml:space="preserve">Camila Giraldo / Líder Atención a la Ciudadanía
Mary Rojas / Líder de Sistemas
</t>
  </si>
  <si>
    <t>Lista de cuentas de correo electrónico depuradas y con responsable asignado en el sistema</t>
  </si>
  <si>
    <t xml:space="preserve">Divulgar el procedimiento para la atención a las PQRSDF a través de distintos canales.
</t>
  </si>
  <si>
    <t>Evidencias de divulgación del nuevo Procedimiento de atención a PQRSDF (correo, intranet, volantes)</t>
  </si>
  <si>
    <t>Camila Giraldo / Líder Atención a la Ciudadanía
Danilo Sánchez / Contratista Atención a la Ciudadanía</t>
  </si>
  <si>
    <t>Soportes de divulgación del Procedimiento de atención a PQRSDF</t>
  </si>
  <si>
    <t>AC01-2023</t>
  </si>
  <si>
    <t>AC02 -2023</t>
  </si>
  <si>
    <t>AC03-2023</t>
  </si>
  <si>
    <t>AC04-2023</t>
  </si>
  <si>
    <t>AC05-2023</t>
  </si>
  <si>
    <t>AC06-2023</t>
  </si>
  <si>
    <t>Un plan de trabajo para realizar la actualización de documentos asociados al proceso</t>
  </si>
  <si>
    <t>Lista de chequeo de los ítems mínimos que debe contener el informe final</t>
  </si>
  <si>
    <t>Comunicación oficial a los responsables de la toma física</t>
  </si>
  <si>
    <t>Lista de chequeo específica para contratos de mantenimiento</t>
  </si>
  <si>
    <t>Evidencia de correo de seguimiento a la entrega e instalación de los elementos de bioseguridad, de los contratos suscritos en el segundo cuatrimestre del 2023</t>
  </si>
  <si>
    <t xml:space="preserve">El proceso aporta un correo electrónico del 12 de septiembre en el que se indica al proceso de Talento Humano que en el periodo entre los meses de mayo a agosto del 2023 no se han adquirido este tipo de elementos y que en el 2022 fueron entregados los insumos </t>
  </si>
  <si>
    <t>Resolución No.276 del 10 de mayo de 2023</t>
  </si>
  <si>
    <t>De acuerdo con el soporte aportados se evidencia ejecución de a acción.</t>
  </si>
  <si>
    <t>La acción será ejecutada en el siguiente cuatrimestre.</t>
  </si>
  <si>
    <t>La acción se ejecutó en el periodo anterior.</t>
  </si>
  <si>
    <t xml:space="preserve">Como evidencia de la ejecución de los permisos de trabajo, se relacionan permisos diligenciados de las actividades de mantenimiento de la Subdirección de Gestión Corporativa. </t>
  </si>
  <si>
    <t>Permisos de trabajo del proceso relacionado.</t>
  </si>
  <si>
    <t xml:space="preserve">* Circular No 010 de 2023.
* Correo electrónico de comunicación. </t>
  </si>
  <si>
    <t>De acuerdo con los soportes aportados  se evidencia el cumplimiento de la acción.</t>
  </si>
  <si>
    <t xml:space="preserve">Se realizó socialización de la Política, roles y responsabilidades del SG-SST a los colaboradores del Instituto el día 29-06-2023, dejando como soporte la lista de asistencia diligenciada. </t>
  </si>
  <si>
    <t xml:space="preserve">Como evidencia de la ejecución de las inspecciones por parte del COPASST, se relacionan informes firmados por los integrantes del Comité. </t>
  </si>
  <si>
    <t>Informes ejecutados por los integrantes del COPASST</t>
  </si>
  <si>
    <t>De acuerdo con los soportes aportados  se evidencia el cumplimiento de la acción, ejecutada en el  cuatrimestre anterior.</t>
  </si>
  <si>
    <t>A través del memorando N° 20235200072783 del 29-05-2023 se aprobó y publicó en la intranet institucional dentro del Sistema Integrado de Gestión - SIG la actualización del Procedimiento de Inducción y reinducción de la entidad.</t>
  </si>
  <si>
    <t xml:space="preserve">Un (1) procedimiento actualizado de inducción y reinducción, se adjuntan soportes de ejecución de las inducciones realizadas. </t>
  </si>
  <si>
    <t>Como evidencia de la ejecución de la medición de los indicadores, se relaciona ficha de indicadores diligenciada.</t>
  </si>
  <si>
    <t>Ficha de indicadores diligenciada.</t>
  </si>
  <si>
    <t xml:space="preserve">El día 23-05-2023 se realizó la segunda mesa de trabajo en donde se revisó la Tabla de Retención Documental - TRD del SG-SST, en perspectiva de validar su actualización. </t>
  </si>
  <si>
    <t xml:space="preserve">Lista de asistencia de la mesa de trabajo con gestión documental y el proyecto de TRD actualizada. </t>
  </si>
  <si>
    <t xml:space="preserve">De acuerdo con los soportes aportadas se evidencia la ejecución de la acción. </t>
  </si>
  <si>
    <t xml:space="preserve">Como evidencia de la ejecución del programa de inspecciones de seguridad, se relaciona matriz de seguimiento de las inspecciones de la entidad. </t>
  </si>
  <si>
    <t>Matriz de seguimiento de las inspecciones de SST</t>
  </si>
  <si>
    <t>Se realizó actualización de la Matriz de identificación de peligros, valoración de riesgos y determinación de controles de la entidad</t>
  </si>
  <si>
    <t xml:space="preserve">De acuerdo con la "Matriz de identificación de peligros, valoración de riesgos y determinación de controles", se evidencia en cumplimiento de la acción. </t>
  </si>
  <si>
    <t xml:space="preserve">El 25-05-2023 se realizó campaña de orden y aseo en el almacén de la sede Casa Cadel. </t>
  </si>
  <si>
    <t>Informe con fotos y listado de asistencia de campaña de orden y aseo realizada</t>
  </si>
  <si>
    <t xml:space="preserve">De acuerdo con los soportes aportados se evidencia la ejecución de la acción.  </t>
  </si>
  <si>
    <t xml:space="preserve">Se actualizó el consolidado de matriz de Excel de los productos químicos que se encuentran almacenados en las diferentes bodegas y áreas de las sedes del IDPC. </t>
  </si>
  <si>
    <t>Listado de productos químicos actualizado y completo.</t>
  </si>
  <si>
    <t xml:space="preserve">De acuerdo con el soporte aportado "Listado de productos químicos actualizado y completo" se evidencia la ejecución de la acción.  </t>
  </si>
  <si>
    <t xml:space="preserve">Se actualizó el repositorio de fichas técnicas y fichas de datos de seguridad de los productos químicos que se encuentran almacenados en las diferentes bodegas y áreas de las sedes del IDPC. </t>
  </si>
  <si>
    <t>Repositorio de productos químicos actualizado y completo.</t>
  </si>
  <si>
    <t>De acuerdo con los soportes aportados se evidencia la ejecución de la acción.</t>
  </si>
  <si>
    <t xml:space="preserve">La fecha de inicio de la acción se encuentra programada para una fecha posterior al periodo evaluado, en el mes de septiembre y octubre se han realizado las mediciones de iluminación correspondientes, la entidad se encuentra a la espera de la recepción del informe definitivo por parte del laboratorio. </t>
  </si>
  <si>
    <t>La acción será revisada el siguiente cuatrimestre.</t>
  </si>
  <si>
    <t>Durante el segundo cuatrimestre se adelanto la estructuración del proceso por parte del equipo contractual de la Subdirección de
Gestión Corporativa.</t>
  </si>
  <si>
    <t>Fue ejecutada en el periodo anterior.</t>
  </si>
  <si>
    <t xml:space="preserve">De acuerdo con el reporte realizado, la acción se encuentra vencida. </t>
  </si>
  <si>
    <t xml:space="preserve">se encuentra actualizado y publicado en la Intranet </t>
  </si>
  <si>
    <t>Se anexa el formato con la ultima versión actualizada y pantallazo de publicación en la Intranet</t>
  </si>
  <si>
    <t>Cuadro comparativo RTF-MOREQ.
Informe de requisitos aplicados a la entidad</t>
  </si>
  <si>
    <t>Los requisitos aplicados al sistema de documentos electrónicos ORFEO, son un desarrollo que se va realizando anualmente, lo que se ve reflejado en el cuadro aportado es el nivel de porcentaje que se lleva, al 2028 se debe completar el 100% de los requisitos.</t>
  </si>
  <si>
    <t>Comunicación de respuesta a las observaciones del archivo de Bogotá.
- Cuadro de clasificación documental TRD Acuerdo 070/2015.
- Ficha de valoración documental corregida.
- Cuadro de caracterización documental corregido.
- Memoria descriptiva corregida</t>
  </si>
  <si>
    <t>De acuerdo con los soportes aportados se evidencia ejecución de la acción.</t>
  </si>
  <si>
    <t>La evidencia de cuenta del cumplimiento de la actividad.</t>
  </si>
  <si>
    <t>Se entrega la matriz  y evidencias del seguimiento al Plan Operativo Anual del la vigencia 2023 de los meses de mayo, junio, julio y agosto.</t>
  </si>
  <si>
    <t>La evidencia da cuenta del cumplimiento de la actividad.</t>
  </si>
  <si>
    <t xml:space="preserve">De acuerdo con el archivo "REPORTE EXPEDIENTES FINANCIERA" para el proceso de Gestión Financiera, se menciona que se han revisado 27 de 35 equivalente al 77% de los expedientes de contabilidad. </t>
  </si>
  <si>
    <t xml:space="preserve">La acción será ejecutada en el siguiente cuatrimestre. </t>
  </si>
  <si>
    <t xml:space="preserve">Sistema Integrado de Conservación y correo electrónico </t>
  </si>
  <si>
    <t xml:space="preserve">3 piezas graficas con la divulgación </t>
  </si>
  <si>
    <t xml:space="preserve">Se realizó la divulgación del Manual de Orfeo </t>
  </si>
  <si>
    <t>El proceso aporta lista de cheque de las etapas precontractual y contractual con la relación de los orfeos,</t>
  </si>
  <si>
    <t>Se realizó la disposición de los elementos vencidos con el apoyo del gestor ambiental PIGA del instituto.</t>
  </si>
  <si>
    <t>Acta de reunión de entrega y disposición de elementos vencidos firmada.</t>
  </si>
  <si>
    <t xml:space="preserve">Se observa evidencia de la acción reportada </t>
  </si>
  <si>
    <t>Se realizó la verificación de fechas de vencimiento o marcas de acuerdo a lo establecido en el Acuerdo Marco de Precios para el servicio de Aseo y cafetería, en cada una de las entregas del proveedor.</t>
  </si>
  <si>
    <t>Listado de Marcas publicado en el Acuerdo Marco de Precios para el Servicio Integral de Aseo y Cafetería IV, remisiones de materiales (Junio, Julio y Agosto) y registro fotográfico de revisión de marcas y fechas de vencimiento de los insumos recibidos.</t>
  </si>
  <si>
    <t xml:space="preserve">Se observa evidencia fotográfica de revisión de fechas de vencimiento de productos de cafetería y remisiones de entrega de productos de aseso y cafeterías </t>
  </si>
  <si>
    <t xml:space="preserve">Se observa archivo de cotización y archivos de insumos recibidos de los meses de junio a agosto, sin embargo, no es clara la ejecución de la actividad propuesta de Relación de insumos cotizados vs lo recibidos </t>
  </si>
  <si>
    <t>Se elaboró y se aplicó una planilla de control de los servicios y bienes prestados a la entidad con el fin de compararlos con los valores facturados en cada uno de los meses.</t>
  </si>
  <si>
    <t>Planilla de control de servicios y bienes entregados y facturados entre los meses de Junio a Agosto.</t>
  </si>
  <si>
    <t xml:space="preserve">Se observa evidencia de control de facturación de los meses de junio a agosto </t>
  </si>
  <si>
    <t>Documento de seguimiento de ejecución mensual y correo con solicitud de presupuesto para llevar a cabo la adición y prorroga del contrato.</t>
  </si>
  <si>
    <t>Se elaboró y aplicó una planilla de control de los servicios y bienes prestados a la entidad con el fin de compararlos con los valores facturados en cada uno de los meses, donde se incluyo la utilización de la maquinaria.</t>
  </si>
  <si>
    <t>Planilla de control de servicios y bienes entregados y facturados entre los meses de Junio a Agosto, incluyendo utilización de la maquinaria.</t>
  </si>
  <si>
    <t xml:space="preserve">Se observa evidencia de archivo con información de maquinaria usada en el IDPC </t>
  </si>
  <si>
    <t>Lista de chequeo de verificación de los documentos en el expediente Orfeo 202311024000100357E y relación de número de radicado correspondiente.</t>
  </si>
  <si>
    <t>Primer Cuatrimestre 2023</t>
  </si>
  <si>
    <t>Tercer Cuatrimestre 2023</t>
  </si>
  <si>
    <t>Segundo Cuatrimestre 2023</t>
  </si>
  <si>
    <t>Se continúa trabajando en la apropiación de la guía de documentos accesibles. Antes de que los documentos sean cargados en la plataforma, se realiza una revisión para garantizar el cumplimiento de los lineamientos establecidos. Además, se proporciona apoyo a los equipos cuyos documentos necesitan ajustes, con el objetivo de asegurar un cumplimiento adecuado.</t>
  </si>
  <si>
    <t xml:space="preserve">Mediante Radicado # 20231000113953 del 29-08-2023 se envía a través de ORFEO el archivo y la solicitud de actualización del documento de caracterización de Comunicación estratégica, de conformidad con la actualización del mapa de procesos de la entidad, aprobada por el Comité de Gestión y Desempeño el 23 de mayo de 2023, así como para dar cumplimiento a la acción CE05 del plan de mejoramiento de Comunicación Estratégica. 
De igual manera, mediante Radicado # 20231000112743 del 23-08-2023, en el marco del cumplimiento del Plan de Mejoramiento Interno, desde el Proceso de Comunicación Estratégica, se remite a la Oficina Jurídica el Normograma del proceso actualizado y APROBADO para su respectiva consolidación. 
En cuanto a los procedimientos de Comunicación estratégica, ambos documentos fueron aprobados mediante memorando y cargados al SIG, así:
Procedimiento de comunicación interna: Memorando interno con N° radicado 20231000080613 del 07/06/2023
Procedimiento de comunicación externa: Memorando interno con N° radicado 20231000079003 del 05/06/2023
</t>
  </si>
  <si>
    <t>Acción finalizada en el cuatrimestre anterior.</t>
  </si>
  <si>
    <r>
      <t xml:space="preserve">1. Reporte de seguimiento con la relación de los documentos publicados en la Página web que cumplen con los criterios de accesibilidad
2. Pantallazos  de muestra solicitud ajustes a documentos
</t>
    </r>
    <r>
      <rPr>
        <u/>
        <sz val="11"/>
        <color rgb="FF1155CC"/>
        <rFont val="Calibri"/>
        <family val="2"/>
        <scheme val="minor"/>
      </rPr>
      <t/>
    </r>
  </si>
  <si>
    <r>
      <t xml:space="preserve">1-Radicado_Caracterizacion
2-Caracterizacion_actualizada
3-Radicado_Normograma
4-Normograma_actualizado
5-Procedimiento_Comunicación_Interna_V4.pdf
6-Procedimiento_Comunicación_Externa_V4.pdf
</t>
    </r>
    <r>
      <rPr>
        <u/>
        <sz val="11"/>
        <color rgb="FF1155CC"/>
        <rFont val="Calibri"/>
        <family val="2"/>
        <scheme val="minor"/>
      </rPr>
      <t/>
    </r>
  </si>
  <si>
    <t>Plan de trabajo de transparencia con corte a 28 de agosto de 2023.</t>
  </si>
  <si>
    <t xml:space="preserve">El proceso aporta las listas de asistencia y acta de reunión de fechas 05/05/2023, 02/06/2023, 07/07/223. 04/08/2023, por en el que puede evidenciar el seguimiento de lo Planes de Talento Humano. 
Por tal motivo se evidencia ejecución de la acción que fue finalizada en el cuatrimestre anterior. </t>
  </si>
  <si>
    <t>Se realizó el cargue en el AULA VIRTUAL de la sección de la Intranet correspondiente a Talento Humano de las diferentes presentaciones utilizadas como recurso de apoyo en las capacitaciones desarrolladas en el II cuatrimestre de 2023, Se adjunta evidencia.</t>
  </si>
  <si>
    <t xml:space="preserve">Para el presente cuatrimestre se han revisado un total de 58 historias laborales virtuales en el Sistema de Gestión Documental Orfeo y cargado la documentación pertinente a los expedientes, con corte al 31 de agosto de 2023. Así, se han revisado un total de 44 historias laborales abiertas en el año 2023, 13 en el año 2022 y 1 del año 2021. </t>
  </si>
  <si>
    <t>Correos de Bogotá es TIC - Entrega de insumos para Historial Laborales (ORFEO) y Relación de expedientes 2023</t>
  </si>
  <si>
    <t>La acción ya fue ejecutada.</t>
  </si>
  <si>
    <t>Se elabora cronograma detallando mes, día, hora y sede para la toma física  de inventario.</t>
  </si>
  <si>
    <t>De acuerdo con el reporte realizado la acción será monitoreada en el próximo cuatrimestre.</t>
  </si>
  <si>
    <t>Se encuentra en proceso, se realizó comité de Sostenibilidad Contable el pasado 13-09-2023 y 15-09-2023 para su discusión y aprobación</t>
  </si>
  <si>
    <t xml:space="preserve">De acuerdo con los soportes aportados, se evidencia ejecución de la acción. </t>
  </si>
  <si>
    <t>Se ha venido realizando desde el mes de abril el cruce de la información mensual del Balance de prueba vs Balance General y Estados de Resultados.</t>
  </si>
  <si>
    <t xml:space="preserve">Se actualizaron los procedimientos incluyendo el lineamiento de publicación de los informes, siendo remitidos para publicación mediante radicado 20231200078473 del 03 de junio de 2023. </t>
  </si>
  <si>
    <t>Radicado 20231200078473 del 03 de junio de 2023 y documentos actualizados</t>
  </si>
  <si>
    <t xml:space="preserve">Se actualizaron los procedimientos incluyendo el punto de control, siendo remitidos para publicación mediante radicado 20231200078473 del 03 de junio de 2023. </t>
  </si>
  <si>
    <t>Acción finalizada durante el primer cuatrimestre de 2023. Se evidenciaron correos electrónicos correspondientes a los seguimientos del segundo y tercer cuatrimestre de 2022 y del primer cuatrimestre de 2023.</t>
  </si>
  <si>
    <t>Acción finalizada durante el primer cuatrimestre de 2023. Se presentó el Programa de Gestión Documental PGD, versión 07 con fecha del 26 de agosto de 2022, el Plan Institucional de Archivos PINAR, versión 08 con fecha del 30 de enero de 2023 y el Plan Institucional de Capacitación, versión 09 con fecha del 30 de enero de 2023.</t>
  </si>
  <si>
    <t>Acción finalizada durante el primer cuatrimestre de 2023. Se evidenció la publicación de las actas de eliminación de archivo en la página web y en la intranet.</t>
  </si>
  <si>
    <t>Se evidencia formato de control de acceso. En este documento se incluyen columnas con el fin de que el usuario pueda ser clasificado en interno o externo, de igual forma, se incluyen columnas para la calificación de acceso, sea público, clasificado o reservado.</t>
  </si>
  <si>
    <t>Acción finalizada durante el primer cuatrimestre de 2023. Se presentó la versión 04 del procedimiento de consulta y préstamo de expedientes del archivo para bienes de interés cultual y archivo central con fecha del 06 de septiembre de 2022. No obstante se resalta que la actividad 2 en sí es un punto de control, es decir, la información sobre el punto de control no se encuentra diligenciada en el espacio destinado para ello.</t>
  </si>
  <si>
    <t>Se presenta cuadro comparativo e informe del avance en la implementación de los requisitos del MOREQ. No obstante, no se evidencia una aprobación formal, por lo cual, no se cumple con la totalidad del entregable principalmente en lo referente al acta de reunión de aprobación de requisitos.
Se resalta nuevamente que en ningún momento se presentó información sobre la programación para la vigencia, por lo que, no es posible corroborar directamente que lo programado se haya ejecutado en su totalidad.</t>
  </si>
  <si>
    <t>Acción finalizada durante el primer cuatrimestre de 2023. Se presentó evidencia del seguimiento realizado sobre los planes institucionales por parte del equipo técnico autoevaluador el 30 de septiembre y 18 de noviembre de 2022 y el 15 de marzo de 2023, en esta última reunión también se incluyó el tema de planes de mejoramiento.
Se recomienda incluir en el orden del día de todas las reuniones del equipo técnico autoevaluador de gestión corporativa los seguimientos a planes institucionales y a planes de mejoramiento.</t>
  </si>
  <si>
    <t>Se presenta evidencia de la divulgación del manual de usuario de ORFEO en la intranet de la entidad. La información fue publicada en la sección de noticias el 28 de junio, 18 de julio y 14 de agosto de 2023.
Se resalta que el 01 de septiembre de 2022 ya se había realizado una socialización mediante correo electrónico y la respectiva publicación en la intranet.</t>
  </si>
  <si>
    <t>Se presenta radicado 20232100034901 con fecha del 23 de junio de 2023, dirigido al Archivo de Bogotá, mediante el cual se solicita la revisión y convalidación de tablas de retención documental Decreto 070 de 2015, como complemento de las TRD convalidadas en la vigencia 2017. De igual forma, se presenta evidencia de su radicación ante la Alcaldía Mayor de Bogotá.</t>
  </si>
  <si>
    <t>Se presenta radicado 20232100034901 con fecha del 23 de junio de 2023, dirigido al Archivo de Bogotá, mediante el cual se solicita la revisión y evaluación de los siguientes documentos, entre otros, dentro del proceso de convalidación de las TRD:
- Cuadro de clasificación documental.
- Fichas de valoración documental.
- Cuadro de caracterización documental.</t>
  </si>
  <si>
    <t>Se presenta borrador del documento del Sistema Integrado de Conservación y correo de  remisión a la Oficina Asesora de Planeación con fecha del 08 de septiembre. 
No se evidencia la versión final del documento para convalidación.</t>
  </si>
  <si>
    <t>Se presenta información asociada al seguimiento de las acciones definidas en el Plan de Acción del proceso de Gestión Documental para los meses de mayo, junio, julio y agosto de 2023.
Durante el primer cuatrimestre se había presentado información asociada al seguimiento para los meses de febrero, marzo y abril. No obstante, el entregable se definió en 11 seguimientos.</t>
  </si>
  <si>
    <t>No se presenta evidencia de la ejecución de la acción y la fecha de terminación correspondía al 30 de noviembre de 2022.</t>
  </si>
  <si>
    <t>No se presenta evidencia de la ejecución de la acción y la fecha de terminación correspondía al 30 de marzo de 2023.</t>
  </si>
  <si>
    <t>Se presenta el plan de trabajo elaborado por el equipo técnico de transparencia y acceso a la información pública el cual incluye información sobre el seguimiento realizado con corte al 31 de diciembre de 2022, al 28 de abril de 2023 y al 28 de agosto de 2023.
Se resalta que, si bien se cumple con el entregable, las actividades incluidas en el plan de trabajo no han sido ejecutadas en su totalidad.</t>
  </si>
  <si>
    <t>Acción finalizada durante el primer cuatrimestre de 2023. Se presentó la versión 08 de la caracterización del proceso de gestión documental con fecha del 11 de abril de 2023.</t>
  </si>
  <si>
    <t>Acción finalizada durante el primer cuatrimestre de 2023. Se presentaron las actas de las reuniones de autoevaluación y control desarrolladas el 13 de septiembre de 2022, el 10 de noviembre de 2022 y el 27 de abril de 2023 por parte de la Oficina Asesora de Planeación en las cuales se incluyó dentro de la agenda el tema de indicadores.
No obstante, se resalta que en la reunión del 13 de septiembre únicamente se menciona que los indicadores fueron ajustados y que deben ser reportados posteriormente y en la reunión del 10 de noviembre se señala que los indicadores fueron revisados previamente; de esta forma, no se evidencia como tal una revisión de los resultados de estos indicadores en las dos primeras reuniones pero, para el caso de la segunda reunión si se hace una clara referencia al seguimiento sobre los resultados de los indicadores al igual que en la última reunión reportada.</t>
  </si>
  <si>
    <t>Acción finalizada durante el primer cuatrimestre de 2023. Se evidenció la versión 9 del plan institucional de capacitación, con fecha del 30 de enero de 2023. Los lineamientos para la transferencia de conocimiento se encuentran establecidos en el literal f del numeral 7 del plan "Divulgación de capacitaciones".</t>
  </si>
  <si>
    <t>Acción finalizada durante el primer cuatrimestre de 2023. Se evidenció la publicación en el aula virtual de las presentaciones de las capacitaciones realizadas. 
Se recomienda la socialización de este espacio y la posibilidad de consultar las presentaciones disponibles.</t>
  </si>
  <si>
    <t>De acuerdo con el documento de reporte de avance remitido, se han revisado 44 historias laborales. Se presenta riesgo de incumplimiento debido a que el entregable se encuentra establecido en 80 expedientes actualizados y la fecha de terminación de la acción corresponde al 30 de septiembre de 2023.</t>
  </si>
  <si>
    <t>Acción finalizada durante el primer cuatrimestre de 2023. Se presentó acta de reunión del 18 de noviembre de 2022 en la cual se define la conformación del equipo técnico de transparencia y acceso a la información pública y sus responsabilidades.</t>
  </si>
  <si>
    <t>Se evidencia plan de trabajo definido para la implementación de los anexos de la resolución 1519 de 2020 y reportes de seguimiento con corte al 31 de diciembre de 2022, al 28 de abril de 2023 y al 28 de agosto de 2023.
Se resalta que, si bien ya se presentó evidencia de tres reportes de seguimiento, las actividades del plan de trabajo no se han ejecutado en su totalidad a la fecha. La fecha de terminación de la actividad corresponde al 31 de octubre de 2023.</t>
  </si>
  <si>
    <t>Se evidencian los reportes de seguimiento con la relación de documentos publicados en la página web bajo criterios de accesibilidad.</t>
  </si>
  <si>
    <t>Se evidencian los siguientes documentos:
- Caracterización del proceso de comunicación estratégica, versión 5 con fecha del 30 de agosto de 2023.
- Procedimiento de comunicación interna, versión 04 con fecha del 8 de junio de 2023.
- Procedimiento de comunicación externa, versión 04 con fecha del 6 de junio de 2023.
De igual forma, se presenta radicado de envío a la Oficina Asesora Jurídica del normograma de comunicación estratégica actualizado con fecha del 23 de agosto de 2023.</t>
  </si>
  <si>
    <t>Acción finalizada durante el primer cuatrimestre de 2023. Se presentó el documento correspondiente a la propuesta de actualización de la Tabla de Retención Documental del proceso de comunicación estratégica, la cual fue desarrollada con el acompañamiento del área de gestión documental.</t>
  </si>
  <si>
    <t>Acción finalizada durante el primer cuatrimestre de 2023. Se evidenció acta de la reunión desarrollada el 15 de noviembre de 2022 en la cual se señalan lineamientos para la organización de documentos. Por otra parte, se presentó documento en el cual se consolidan los radicados asociados a la creación de expedientes y remisión de documentos para 2021 y 2022.</t>
  </si>
  <si>
    <t>Acción finalizada durante el primer cuatrimestre de 2023. Se evidenciaron los informes de inventario de los equipos eléctricos y la implementación de los dispositivos de alta eficiencia energética y del inventario de los sistemas hidrosanitarios y la implementación de los aparatos de bajo consumo de agua con corte a diciembre de 2022.
Se señala la importancia de incluir la fecha de expedición del informe en el contenido del documento.</t>
  </si>
  <si>
    <t>Para el segundo cuatrimestre no se presenta evidencia de la ejecución de la acción, no obstante, la fecha de terminación corresponde al 15 de diciembre de 2023.
Durante el primer cuatrimestre se presentó un acta de reunión de verificación sobre la implementación de los requerimientos ambientales vigentes para su incorporación en los procesos de contratación. El entregable se definió en dos actas de reunión.</t>
  </si>
  <si>
    <t>Acción finalizada durante el primer cuatrimestre de 2023. Se presentó la Resolución No. 211 del 11 de abril de 2023 “Por medio de la cual se modifica parcialmente la Resolución 471 de 2022 Por la cual se regula el funcionamiento del Comité Institucional de Coordinación de Control Interno y se dictan otras disposiciones”.</t>
  </si>
  <si>
    <t>Acción finalizada durante el primer cuatrimestre de 2023. En las actas de autoevaluación de los meses de febrero y marzo, se incluyó la ejecución de la revisión realizada a los documentos, la cual se verá reflejada en los procedimientos actualizados.</t>
  </si>
  <si>
    <t>Se evidencia la actualización del procedimiento de auditorías internas y del procedimiento de evaluación y seguimiento con fecha del 06 de junio de 2023.
En el procedimiento de auditoría interna se incluye una política en la cual se establece que los informes deberán ser publicados en la página web de la entidad a más tardar el mes siguiente del envío del informe definitivo. No obstante, en el procedimiento de seguimiento y evaluación únicamente se indica que los informe son publicados en la página web de la entidad de acuerdo con la normativa aplicable.</t>
  </si>
  <si>
    <t>Se evidencia la actualización del procedimiento de auditorías internas con fecha del 06 de junio de 2023. En este documento se incluye como punto de control la verificación de que el líder del proceso haya suscrito en debida forma el formato de carta de representación y que la Asesoría de Control Interno suscriba el formato de carta de compromiso.</t>
  </si>
  <si>
    <t>Se presenta correo de divulgación de los documentos actualizados con fecha del 06 de julio de 2023. De igual forma, se evidencia la presentación y el acta del Comité Institucional de Coordinación de Control Interno llevado a cabo e l19 de julio de 2023, en el cual se socializaron los procedimientos del proceso de seguimiento y evaluación.
En cuanto a la socialización de documentos con los auditores, el proceso de revisión y actualización de los procedimientos se realizó en conjunto con los integrantes de equipo de la Asesoría de Control Interno, se presentan invitaciones y listados de asistencia de las reuniones realizadas el 11 y 14 de abril de 2023.</t>
  </si>
  <si>
    <t>Se presenta la Circular No. 010 de 2023 con fecha del 13 de junio de 2023 mediante la cual se socializan las responsabilidades frente al Sistema de Gestión de Seguridad y Salud en el Trabajo SG-SST. El documento se encuentra dirigido al director, subdirectores, asesores y demás servidores públicos y contratistas.
De igual forma, se presenta evidencia del correo de divulgación remitido el 13 de junio de 2023 a los administrativos de la entidad.</t>
  </si>
  <si>
    <t xml:space="preserve">Se presenta listado de asistencia del 19 de junio de 2023, cuyo tema corresponde a la política, roles y responsabilidades del Sistema de Gestión de Seguridad y Salud en el Trabajo SG-SST. </t>
  </si>
  <si>
    <t>Acción finalizada durante el primer cuatrimestre de 2023. Se evidenció la versión 1 del reglamento del comité paritario de seguridad y salud en el trabajo COPASST, con fecha del 27 de abril de 2023. En este documento se incluye información sobre las funciones de los miembros del Comité y el proceso de selección y asignación de representantes.</t>
  </si>
  <si>
    <t>Acción finalizada durante el primer cuatrimestre de 2023. Se evidenció ficha técnica de indicadores del Sistema de Seguridad y Salud en el Trabajo.</t>
  </si>
  <si>
    <t>Se presenta listado de asistencia de la reunión llevada a cabo el 23 de mayo de 2023, con el fin de realizar una revisión de la tabla de retención documental en lo correspondiente al Sistema de Gestión de Seguridad y Salud en el Trabajo.
Durante el primer cuatrimestre del 2023, se había realizado una mesa de trabajo el 26 de abril de 2023.</t>
  </si>
  <si>
    <t>Acción finalizada durante el primer cuatrimestre de 2023. Se evidenció informe de rendición de cuentas del Sistema de Seguridad y Salud en el Trabajo SG-SST del año 2022 y se presentaron evidencias de su publicación en la página web y en la intranet de la entidad.
Se recomienda incluir en el contenido de los documentos su fecha de elaboración.</t>
  </si>
  <si>
    <t>Acción finalizada durante el primer cuatrimestre de 2023. Se evidenció documento de perfil sociodemográfico en el cual se incluye información acerca de contratistas de la entidad. No obstante, se resalta la importancia de incluir la información de todos los contratistas y actualizar periódicamente el documento.
De igual forma, se recomienda incluir en el contenido del documento su fecha de elaboración o actualización.</t>
  </si>
  <si>
    <t>Acción finalizada durante el primer cuatrimestre de 2023. Se presentó la versión 01 el programa de prevención y protección contra caídas en alturas con fecha del 30 de marzo de 2023.</t>
  </si>
  <si>
    <t>Acción finalizada durante el primer cuatrimestre de 2023. Se evidenció el formato de permiso de trabajo en alturas actualizado.</t>
  </si>
  <si>
    <t>Acción finalizada durante el primer cuatrimestre de 2023. Se presentó comunicado radicado bajo el número 20235200026773 con fecha del 14 de febrero de 2023 cuyo asunto corresponde a permisos de trabajo para actividades de alturas. No obstante, se resalta que, en el historial de ORFEO el documento únicamente aparece informado a Sandra Patricia Palacios Arce.</t>
  </si>
  <si>
    <t>Acción finalizada durante el primer cuatrimestre de 2023. Se presentó la versión 01 del programa de inspecciones de seguridad con fecha del 30 de marzo de 2023 y sus formatos asociados.</t>
  </si>
  <si>
    <t>Se presenta matriz de identificación, valoración del riesgo y determinación de controles con fecha de última actualización del 30 de junio de 2023, de acuerdo con lo diligenciado en el formato. El documento incluye las matrices para administrativos, teletrabajo, fachadas y monumentos, jardinería, técnicos de mantenimiento y trabajo en campo.</t>
  </si>
  <si>
    <t>Se presenta informe de la campaña de orden y aseo en la Casa Cadel, desarrollada el 21 de abril y el 25 de mayo de 2023. En este documento se adjuntan fotos y los listados de asistencia.</t>
  </si>
  <si>
    <t>Acción finalizada durante el primer cuatrimestre de 2023. Se evidenció matriz de identificación de peligros, valoración del riesgo y determinación de controles actualizada con fecha del 26 de abril de 2023.</t>
  </si>
  <si>
    <t>Acción finalizada durante el primer cuatrimestre de 2023. Se evidenció la solicitud de documentación para cumplimiento de la Resolución 773 de 2021 dirigida a THE POWER CLEAN SAS TPC BIO, radicada bajo el número 20235200019651 con fecha del 21 de abril de 2023. En este documento se solicitan las fichas de datos de seguridad y fichas técnicas de 15 productos químicos.</t>
  </si>
  <si>
    <t>No se presenta evidencia, no obstante, la fecha de terminación de la acción corresponde al 30 de noviembre de 2023.</t>
  </si>
  <si>
    <t>Acción finalizada durante el primer cuatrimestre de 2023. Se evidenció informe de la revisión por la dirección al Sistema de Gestión de Seguridad y Salud en el Trabajo SG-SST 2022 radicado bajo el número 20235200049563 con fecha del 31 de marzo de 2023.</t>
  </si>
  <si>
    <t>Acción finalizada durante el primer cuatrimestre de 2023. Se evidenció comunicación de novedades frente al tema de ARL radicado bajo el número 20235200054753 con fecha del 17 de abril de 2023, en el cual se informa sobre las novedades de cobertura y el cambio en el periodo de pago.</t>
  </si>
  <si>
    <t>Acción finalizada durante el primer cuatrimestre de 2023. Se presentó formato de registro de información para pago de ARL de contratistas con nivel de riesgo 4 o 5.</t>
  </si>
  <si>
    <t>Se presenta resolución No. 276 del 10 de mayo de 2023 con la cual se autoriza la celebración de contratos de prestación de servicios de apoyo a la gestión en el Instituto Distrital de Patrimonio Cultural para la vigencia 2023, con los objetos iguales, conforme a la versión 11 del Plan Anual de Adquisiciones debidamente publicado en el SECOP II el 20 de abril de 2023.
Durante el primer cuatrimestre, se presentó la resolución No. 11 del 18 de enero de 2023.</t>
  </si>
  <si>
    <t>No se presenta evidencia de la ejecución de la acción. No obstante, la fecha de terminación se ha establecido hasta el 31 de diciembre de 2023.</t>
  </si>
  <si>
    <t>Se presentan 20 capturas de pantalla de la revisión aleatoria de certificados de disponibilidad presupuestal. Durante el primer cuatrimestre se habían presentado 12 capturas.
Se recomienda elaborar un listado de los certificados de disponibilidad presupuestal revisados.</t>
  </si>
  <si>
    <t>Se presenta documento con la descripción del control de la conciliación. De igual forma, se presentan 5 documentos de conciliaciones de CDP realizadas.</t>
  </si>
  <si>
    <t>Se presenta lista de chequeo de los números de radicado de los documentos de la etapa pre contractual y contractual asociados a la orden de compra de la prestación del servicio de aseo y cafetería.
Se resalta que para el caso del documento que acredita encontrarse al día en el pago de aportes parafiscales de seguridad social, SENA e ICBF, incluido en lo correspondiente a la etapa precontractual, no se incluye ningún número de radicado.
Se recomienda incluir la fecha de cada radicado.</t>
  </si>
  <si>
    <t>Se presenta acta de la reunión para entrega y disposición de elementos vencidos llevado a cabo el 14 de agosto de 2023. En esta reunión participó el representante del PIGA, no obstante, no se evidencia apoyo por parte de la responsable de SST.</t>
  </si>
  <si>
    <t>Se presenta listado de marcas habilitadas, remisiones de los meses de junio, julio y agosto de 2023 y 21 fotos en las cuales se evidencia la fecha de vencimiento de los productos. 
Se resalta que directamente no se evidencia un registro de la verificación de marcas y fechas de vencimiento para cada uno de los ítems de las remisiones.</t>
  </si>
  <si>
    <t>Se presenta el documento de cotización del servicio de aseo y cafetería y los listados de insumos recibidos durante los meses de junio, julio y agosto de 2023. No obstante, no se identifica la relación de insumos cotizados inicialmente vs los insumos recibidos realizada para el cumplimiento de la acción.</t>
  </si>
  <si>
    <t>Se presenta planilla de control de servicios y bienes entregados y facturados en la cual se incluye información de junio, julio y agosto de 2023.</t>
  </si>
  <si>
    <t>Se presentan informes de ejecución presupuestal y contractual del contrato IDPC-OC-255-2023 correspondientes a los meses de junio, julio y agosto de 2023.</t>
  </si>
  <si>
    <t>Se presenta documento de control de facturación con información de los meses de junio, julio y agosto de 2023, en el cual se incluye información sobre la maquinaria en arriendo.</t>
  </si>
  <si>
    <t>Con corte al 31 de agosto de 2023, no se había realizado la actualización del documento.
Se identifica el manual de políticas contables, versión 06 con fecha del 15 de septiembre de 2023, por tanto, en el siguiente seguimiento se reflejará la calificación correspondiente.</t>
  </si>
  <si>
    <t>Se presentan planillas de cruce de información correspondientes a los meses de abril, mayo y julio de 2023. Se resalta que el archivo denominado “JUN 2023” contiene información de mayo.</t>
  </si>
  <si>
    <t>Se presentan las capturas de pantalla del bloqueo de fecha en SIIGO para los meses de mayo, junio y julio. Se resalta que el archivo denominado “PANTALLAZO BLOQUEO ABR” contiene una captura de pantalla con fecha de bloqueo del 31 de mayo de 2023.</t>
  </si>
  <si>
    <t>Se presenta documento que, de acuerdo con lo señalado por los responsables, contiene el listado de comprobantes de la baja realizada en el sistema.</t>
  </si>
  <si>
    <t>Se presenta documento de tabla de retención documental de la Subdirección de Gestión Corporativa, en la cual se incluye el proceso de Gestión Financiera.
Se resalta que el entregable se encuentra definido como la propuesta de tabla de retención documental revisada y aprobada por la líder del proceso, por lo que, debe presentarse evidencia de la revisión y aprobación correspondiente.</t>
  </si>
  <si>
    <t>De acuerdo con el documento de reporte de expedientes remitido por los responsables, se han actualizado 27 expedientes de un total de 35 completando un avance del 77%.</t>
  </si>
  <si>
    <t>Se presenta cronograma detallado de toma física de bienes a realizar los meses de octubre y noviembre de 2023.</t>
  </si>
  <si>
    <t>No se presenta evidencia. La fecha de terminación de la acción corresponde al 31 de diciembre de 2023.</t>
  </si>
  <si>
    <t>Se presenta un error en la fecha de inicio de la acción. La acción inicia en un periodo posterior al evaluado.</t>
  </si>
  <si>
    <r>
      <t>Actualizar el procedimiento</t>
    </r>
    <r>
      <rPr>
        <sz val="12"/>
        <color theme="5"/>
        <rFont val="Calibri"/>
        <family val="2"/>
        <scheme val="major"/>
      </rPr>
      <t xml:space="preserve"> </t>
    </r>
    <r>
      <rPr>
        <sz val="12"/>
        <color rgb="FF000000"/>
        <rFont val="Calibri"/>
        <family val="2"/>
        <scheme val="major"/>
      </rPr>
      <t>de consulta y préstamo de expedientes del archivo de bienes de interés cultural.</t>
    </r>
  </si>
  <si>
    <r>
      <rPr>
        <sz val="12"/>
        <color rgb="FFFF0000"/>
        <rFont val="Calibri"/>
        <family val="2"/>
        <scheme val="major"/>
      </rPr>
      <t xml:space="preserve">
</t>
    </r>
    <r>
      <rPr>
        <sz val="12"/>
        <rFont val="Calibri"/>
        <family val="2"/>
        <scheme val="major"/>
      </rPr>
      <t xml:space="preserve">Publicar en el espacio de aula virtual del proceso de Talento Humano la presentación de las capacitaciones realizadas durante el periodo. </t>
    </r>
  </si>
  <si>
    <r>
      <t xml:space="preserve">En el presente I cuatrimestre se avanzó en la organización y actualización de </t>
    </r>
    <r>
      <rPr>
        <sz val="12"/>
        <color rgb="FFFF0000"/>
        <rFont val="Calibri"/>
        <family val="2"/>
        <scheme val="major"/>
      </rPr>
      <t>XX</t>
    </r>
    <r>
      <rPr>
        <sz val="12"/>
        <color theme="1"/>
        <rFont val="Calibri"/>
        <family val="2"/>
        <scheme val="major"/>
      </rPr>
      <t xml:space="preserve"> expedientes laborales de funcionarios activos de la planta de personal del IDPC, de documentación tanto virtual como física.  La Subdirectora de Gestión Corporativa designó como apoyo a un funcionario del proceso de gestión Documental para realizar el apoyo en la organización de la documentación producida virtual y físicamente, es decir que se reasignaron radicados de ORFEO para su inclusión y actualización en expedientes  y así mismo, se entregó documentación física en estado natural con el fin de que se organizará en el expediente físico de las Historias laborales de los funcionarios del IDPC.
Se aclara que los expedientes activos están en constante ajuste de acuerdo a la producción de actos administrativos relacionados con sus situaciones administrativas. Se adjunta evidencia de la gestión.
</t>
    </r>
  </si>
  <si>
    <r>
      <t>A través del memorando N° 20235200081863 del 13-06-2023 se informa por medio del Sistema Documental ORFEO la Circular No 010 de 2023, con el asunto: "</t>
    </r>
    <r>
      <rPr>
        <i/>
        <sz val="12"/>
        <color theme="1"/>
        <rFont val="Calibri"/>
        <family val="2"/>
        <scheme val="major"/>
      </rPr>
      <t>Socialización de responsabilidades frente al Sistema de Gestión de Seguridad y Salud en el Trabajo - SG-SST</t>
    </r>
    <r>
      <rPr>
        <sz val="12"/>
        <color theme="1"/>
        <rFont val="Calibri"/>
        <family val="2"/>
        <scheme val="major"/>
      </rPr>
      <t xml:space="preserve">", esta también fue comunicada por medio de correo electrónico. </t>
    </r>
  </si>
  <si>
    <r>
      <t>El 16-03-2023 se publicó en la página web de la entidad en el "</t>
    </r>
    <r>
      <rPr>
        <i/>
        <sz val="12"/>
        <color theme="1"/>
        <rFont val="Calibri"/>
        <family val="2"/>
        <scheme val="major"/>
      </rPr>
      <t>Menú participa - sección rendición de cuentas 2022</t>
    </r>
    <r>
      <rPr>
        <sz val="12"/>
        <color theme="1"/>
        <rFont val="Calibri"/>
        <family val="2"/>
        <scheme val="major"/>
      </rPr>
      <t xml:space="preserve">" el informe de la rendición de cuentas anual del SG-SST para el año 2022. </t>
    </r>
  </si>
  <si>
    <r>
      <t xml:space="preserve">Se expidió la Resolución No.276 del 10 de mayo de 2023, “Por la cual se autoriza la celebración de contratos de prestación de servicios de apoyo a la gestión con-objetos iguales para el Instituto Distrital del Patrimonio Cultura“, mediante la cual se </t>
    </r>
    <r>
      <rPr>
        <i/>
        <sz val="12"/>
        <color theme="1"/>
        <rFont val="Calibri"/>
        <family val="2"/>
        <scheme val="major"/>
      </rPr>
      <t>“Autorizar la celebración de los contratos de prestación de servicios de apoyo a la gestión en el Instituto Distrital de Patrimonio Cultural para la vigencia 2023, con los objetos iguales, conforme a la versión 11 del Plan Anual de Adquisiciones debidamente publicado en el SECOP II el 28 de abril de 2023 detallado así: “(Códigos 403, 404, 405, 406, 407, 408, 409, 410,411, 412, 413, 414, 415, 416, 417, 418, 419, 420 y 421)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r>
  </si>
  <si>
    <t xml:space="preserve">Dada la observación y seguimiento realizado por Control Interno, se debe reformular el Plan de Mejoramiento </t>
  </si>
  <si>
    <t>El equipo de Talento Humano realizó 3 mesas de trabajo para el seguimiento a planes institucionales del área con los servidores y contratistas de este proceso, a fin de dar a conocer los diferentes planes, responsables y seguimiento para la vigencia 2023.
Así mismo, para el 17 de agosto de 2023 se realizó la reunión de seguimiento a planes del Equipo de Técnico Autoevaluador de la Subdirección de Gestión Corporativa. Se adjunta evidencia.</t>
  </si>
  <si>
    <t xml:space="preserve">En el mes de julio de 2023 se realizó el reporte de la comunicación de solicitud de revisión y convalidación de Tablas de Retención Documental Decreto 070 de 2015, como complemento de las TRD convalidadas en la vigencia 2017, del día 23-06-2023 al Archivo de Bogotá con numero  de radicado 20232100034901.
</t>
  </si>
  <si>
    <t xml:space="preserve">En el mes de julio de 2023 se realiza el reporte de la comunicación de solicitud de revisión y convalidación de Tablas de Retención Documental Decreto 070 de 2015, como complemento de las TRD convalidadas en la vigencia 2017, del día 23-06-2023 al Archivo de Bogotá con numero  de radicado 20232100034901.
</t>
  </si>
  <si>
    <t>Las evidencias dan cuenta del cumplimiento de la actividad.</t>
  </si>
  <si>
    <t>El documento SIC no es convalidado por el Archivo de Bogotá, se envió para su revisión el 08 de septiembre a la Oficina Asesora de Planeación.</t>
  </si>
  <si>
    <t>Matriz Plan Operativo Anual del la vigencia 2023 de los meses de  mayo, junio, julio y agosto.</t>
  </si>
  <si>
    <t>La acción fue finalizada en el cuatrimestre anterior.</t>
  </si>
  <si>
    <t>Se continua con el avance de las actividades descritas en el plan de trabajo de transparencia, dirigidas a subsanar las desviaciones identificadas en el año 2022. Asimismo, se lleva a cabo un seguimiento detallado de  las acciones implementadas para lograr estas correcciones.</t>
  </si>
  <si>
    <t>La jornada de capacitación se llevará a cabo durante el tercer cuatrimestre de la vigencia.</t>
  </si>
  <si>
    <t xml:space="preserve">De acuerdo con el soporte relacionado "Reporte avance en organización HL TH IDPC", se observa que 44 expedientes han  actualizados. De lo anterior, se deduce que la meta (80 expediente actualizados)  de la acción, ha sido incumplida dentro del término establecido.   </t>
  </si>
  <si>
    <t>Mediante el documento en PDF denominado Documento con la descripción del control de conciliación, se aclara la manera como se adelanta la coherencia de la información registrada el los CDP expedidos frente al PAA.
Así mismo en el procedimiento de EXPEDICIÓN Y CONTROL DE CERTIFICADOS DE DISPONIBILIDAD PRESUPUESTAL aprobado en el Sistema de Gestión y Control, se documenta el control de la actividad 4. relacionado "Posterior a la expedición del CDP generar informe de Certificados de Disponibilidad Presupuestal y realizar la conciliación de la información con el Plan Anual de Adquisiciones". 
Se anexa un archivo de Excel en donde se realizan las Conciliaciones de CDP expedidos frente al PAA debidamente formulado.
Se anexan 5 archivos en Excel con conciliación.
Se anexan 5 archivos PDF en donde se evidencia el cruce realizado.</t>
  </si>
  <si>
    <t xml:space="preserve">De acuerdo con los soportes aportados se evidencia avance en la ejecución de la acción:
1. Se cumplió con los entregable "1 Documento con la descripción del control de conciliación: Procedimiento_Expedicion_y control_CDP_V1" .
2 Se relacionan los archivos de Excel con las conciliaciones de CDP y PAA de los meses de mayo, junio, julio y agosto por lo se denota avance en la ejecución de la acción.
</t>
  </si>
  <si>
    <t>Se realizó la verificación de la completitud de los documentos generados en la etapa precontractual y lo corrido de la etapa contractual del servicio de aseo y cafetería.</t>
  </si>
  <si>
    <t>Se evidenció la necesidad por parte de la entidad de incluir insumos adicionales, sin embargo no se tenía una relación de insumos entregados vs cotizados</t>
  </si>
  <si>
    <t>Generar una relación de insumos cotizados inicialmente vs los insumos recibidos en el marco del contrato de aseo y cafetería vigente
En caso de que se requieran insumos adicionales generar un documento con la justificación y autorización por parte del ordenador del gasto para la adquisición de bienes que no se encuentren dentro de la cotización inicial, de acuerdo con las necesidades presentadas de la entidad.</t>
  </si>
  <si>
    <t>Relación de insumos cotizados inicialmente vs los insumos recibidos en el marco del contrato de aseo y cafetería vigente
Autorización y justificación de adquisición de bienes no contemplados en la cotización inicial.</t>
  </si>
  <si>
    <t>Se generó una relación de insumos cotizados inicialmente vs los insumos recibidos en el marco del contrato de aseo y cafetería vigente entre los meses de junio a agosto</t>
  </si>
  <si>
    <t>Matriz con insumos cotizados inicialmente y relación de los insumos recibidos mensualmente en el marco del contrato de aseo y cafetería vigente</t>
  </si>
  <si>
    <t>Se elaboró mensualmente el documento se seguimiento a la ejecución del contrato, se realizó su envío a la ordenadora del gasto y se adelanto el tramite de solicitud de recursos para adicionar y prorrogar el contrato con el fin de garantizar su continuidad.</t>
  </si>
  <si>
    <t xml:space="preserve">Se observa evidencia de informes de seguimiento de contratos de los meses de junio a agosto </t>
  </si>
  <si>
    <t>4 Archivos en Excel de los cruces de información</t>
  </si>
  <si>
    <t>Se ha venido realizando desde el mes de abril el pantallazo del bloqueo mensual del sistema para el cargue de información contable</t>
  </si>
  <si>
    <t xml:space="preserve">4 Archivos en Word con la evidencia de bloqueo de fecha </t>
  </si>
  <si>
    <t>Se realizó la revisión de los bienes dados de baja  y se trasladaron a cuentas de orden hasta  las disposición final de los bienes</t>
  </si>
  <si>
    <t>1. Archivo en Excel con la información contable de los documentos de baja</t>
  </si>
  <si>
    <t>1 Archivo en Excel con la propuesta de las TDR del área financiera</t>
  </si>
  <si>
    <t>Se ha venido realizando la actualización de los expedientes virtuales en Orfeo con un actualización del 77% de los expedientes creados.</t>
  </si>
  <si>
    <t>1. Archivo en Excel con los expedientes del área contable 2022-2023</t>
  </si>
  <si>
    <t>De acuerdo con el archivo "Cronograma toma física" se denota avance en la ejecución de la acción.</t>
  </si>
  <si>
    <t>Ante el cambio normativo del Manual de Procedimientos Administrativos y Contables para el manejo y control de los bienes en las Entidades de Gobierno Distritales para la Administración y Manejo de Bienes se realizó un instructivo detallado de todas las operaciones del proceso, pero se omitió el diseño de acuerdo con Modelo Integrado de Planeación y Gestión - MIPG (Manual operativo MIPG V.4 marzo 2021)</t>
  </si>
  <si>
    <t>Realizar un inventario de los documentos asociados al proceso que requieren actualización donde se incluyan procedimientos, instructivos, planes, formatos y demás documentos pertinentes</t>
  </si>
  <si>
    <t>Realizar una mesa de trabajo con los profesionales responsables de Seguridad y Salud en el Trabajo, Gestión Ambiental y Sistemas de Información y Tecnología con el fin de determinar el mecanismo para emitir conceptos técnicos de baja</t>
  </si>
  <si>
    <t>No existe un mecanismo que permita la articulación de información acerca de los funcionarios y contratistas que ingresan y salen de la entidad.</t>
  </si>
  <si>
    <t>Realizar una reunión con el la Oficina Jurídica y el proceso de Gestión del Talento Humano para definir el mecanismo de comunicación de personal que ingresa y sale de la entidad.</t>
  </si>
  <si>
    <t>Acta de reunión con mecanismo de información establecido</t>
  </si>
  <si>
    <t>No existe un procedimiento para la entrega, asignación y traslado de bienes al servicio de los usuarios de la entidad que permita tener un punto de control en la formalización de las entregas.</t>
  </si>
  <si>
    <t>Teniendo en cuenta el volumen de contratos que finalizan en momentos picos del año como lo son junio y diciembre, no se cuenta con el personal suficiente en el equipo para realizar la verificación física de los bienes asignados en las diferentes oficinas y sedes de la entidad.</t>
  </si>
  <si>
    <t>Realizar una mesa de trabajo con los apoyos de la subdirecciones y la Oficina Jurídica para establecer el mecanismo idóneo para realizar la entrega y devolución de bienes a contratistas.</t>
  </si>
  <si>
    <t>Se tomo como bases los informes previos que no contenían los ítems requeridos por la norma</t>
  </si>
  <si>
    <t>Revisar la normar y realizar el informe asegurando que cumplan con los requisitos establecidos</t>
  </si>
  <si>
    <t>Se realizo la toma física en base a años anteriores donde no se habían contemplado el documento</t>
  </si>
  <si>
    <t>Informar a los servidores públicos encargados de la toma física</t>
  </si>
  <si>
    <t>Realizar una mesa de trabajo con los apoyos de la subdirecciones y la Oficina Jurídica para establecer el mecanismo idóneo para realizar la entrega de bienes a contratistas.</t>
  </si>
  <si>
    <t>No se incluyeron algunos soportes de la ejecución contractual en el expediente Orfeo</t>
  </si>
  <si>
    <t>Supervisor del contrato de mantenimiento de vehículos</t>
  </si>
  <si>
    <t>Se presentan las pólizas y actas de aprobación para siete (7) convocatorias de becas, que de acuerdo con lo señalado por los responsables corresponden a la totalidad en lo corrido del año.
Con respecto a los premios otorgados, de acuerdo con el procedimiento de estímulos vigente, no aplica la actividad de trámite de póliza. Dado lo anterior, se califica la acción como efectiva.</t>
  </si>
  <si>
    <t>En el procedimiento de estímulos vigente, se aclara que para el caso de convocatorias en modalidad de premio el procedimiento culmina en la actividad de notificación del acto administrativo que otorga el estímulo.
Teniendo en cuenta que la situación a mejorar consistía en que en el procedimiento no se indicaba las modalidades de estímulos y que, por tanto, no se evidenció que las actividades allí descritas se cumplieras, se califica la acción como efectiva.</t>
  </si>
  <si>
    <t>Se presentan actas de las reuniones informativas con los ganadores de las siete (7) convocatorias realizadas en lo corrido del año, de acuerdo con lo señalado por los responsables.
En estos documentos se incluyen la fecha y participantes de la reunión. La acción se califica como efectiva.</t>
  </si>
  <si>
    <t>Se presentan los radicados 20234000057973 del 26 de abril de 2023 y 20234000079323 del 05 de junio de 2023 correspondientes a la entrega de productos finales de los ganadores de estímulos de las vigencias, 2017, 2020 y 2022. No obstante, se resalta que de acuerdo con la actividad No. 42 del procedimiento de estímulos a las prácticas del patrimonio cultural vigente, el registro corresponde a un acta de entrega de productos cualitativos resultado de la convocatoria.
Teniendo en cuenta que la situación a mejorar consistía en que no se habían aportado las actas de entrega del expediente de las convocatorias al Centro de Documentación y que nuevamente no fueron aportadas directamente las actas, la acción se califica como inefectiva.</t>
  </si>
  <si>
    <t>Se remiten presentaciones, correos electrónicos y listados de asistencia de tres (3) solicitudes de asesoría técnica, que de acuerdo con los responsables corresponde a la totalidad de solicitudes de este tipo recibidas durante el año.
De acuerdo con lo establecido en el procedimiento de asesoría técnica para la salvaguarda del patrimonio inmaterial vigente, los registros de las actividades pueden ser un acta de reunión o un correo electrónico o un listado de asistencia. Dado lo anterior y que para cada solicitud se brinda un acompañamiento diferente, se califica la acción como efectiva.
Sin embargo, se resalta la importancia de que al cierre del acompañamiento se deje constancia de todas las actividades desarrollados producto de la solicitud recibida.</t>
  </si>
  <si>
    <t>De acuerdo con el informe de la auditoría realizada al proceso de gestión financiera emitido el 30 de mayo de 2023, se evidenció que el manual de políticas contables no se encontraba debidamente actualizado de acuerdo con los cambios en el marco normativo para entidades de gobierno. Dado lo anterior, se califica la acción como inefectiva.
Se resalta que el proceso ya estableció un nuevo plan de mejoramiento asociado a la actualización del manual de políticas contables, no obstante, se señala la importancia de que el proceso periódicamente revise su documentación con el fin de mantenerla actualizada en su totalidad.</t>
  </si>
  <si>
    <t>De acuerdo con el informe de seguimiento a PQRSD emitido el 23 de agosto de 2023, se identificó un requerimiento cuya respuesta se dio fuera de término y otro para el cual se generaron dos respuestas, la primera en términos en la cual se realizó un traslado y la segunda, en la cual se proporcionó de manera completa la respuesta, fuera de término. Dado lo anterior, se califica la acción como inefectiva.
Teniendo en cuenta que producto de las no conformidades del informe, los responsables deben establecer un plan de mejoramiento no es necesario generar uno adicional frente a la calificación de infectividad de esta acción.</t>
  </si>
  <si>
    <t>Teniendo en cuenta que el procedimiento de recorridos patrimoniales, urbanos y naturales no se incluyen lineamientos en cuanto a un guion de recorridos y la información que se debe incluir en la programación mensual, la acción se califica como efectiva.
Lo anterior resaltando que los responsables han presentado como evidencia la programación mensual de febrero a septiembre de 2023, documento en el cual se incluye la fecha, el nombre del recorrido o actividad, los participantes y la localidad.</t>
  </si>
  <si>
    <t>Se presenta programa de recorridos patrimoniales de los meses de febrero a septiembre de 2023; En este documento se incluye la fecha, el nombre del recorrido o actividad, los participantes y la localidad.
Teniendo en cuenta que la situación a mejorar consistía en la omisión de programación mensual de recorrido y/o no contienen información completa y que el procedimiento de recorridos patrimoniales, urbanos y naturales vigente no establece la información específica que debe el cronograma, se califica la acción como efectiva.</t>
  </si>
  <si>
    <t>Se presentan documentos Word de informes trimestrales del programa de recorridos patrimoniales realizados en lo corrido del año 2023. Teniendo en cuenta que la situación a mejorar consistía en la ausencia de evidencia relacionada con el informe trimestral, la acción se califica como efectiva.
No obstante, se resalta que estos informes no se encuentran firmados, no incluyen la fecha exacta de elaboración ni el nombre de quién participa en su elaboración.</t>
  </si>
  <si>
    <t>Se remiten presentaciones, correos electrónicos y listados de asistencia de tres (3) solicitudes de asesoría técnica, que de acuerdo con los responsables corresponde a la totalidad de solicitudes de este tipo recibidas durante el año.
De acuerdo con lo establecido en el procedimiento de asesoría técnica para la salvaguarda del patrimonio inmaterial vigente, los registros de las actividades pueden ser un acta de reunión o un correo electrónico o un listado de asistencia. Dado lo anterior y que para cada solicitud se brinda un acompañamiento diferente, se califica la acción como efectiva.</t>
  </si>
  <si>
    <t>Se presenta matriz de planificación de cambios en la cual se incluyen cambios para el año 2023. Con base en la información presentada, se califica la acción como efectiva.</t>
  </si>
  <si>
    <t>Se remite listado de perfiles y hojas de vida de las personas que hacen parte del equipo de gestión documental, no obstante, no se identifican profesionales del área de tecnologías de la información y auditores. Dado lo anterior, la acción se califica como inefectiva.</t>
  </si>
  <si>
    <t>No se evidencia la inclusión directa del tema de banco terminológico como capacitación en el plan de acción PIC del 2023. Teniendo en cuenta lo anterior, la acción se califica como infectiva.</t>
  </si>
  <si>
    <t>De acuerdo con el informe de la auditoría realizada al proceso de gestión financiera emitido el 30 de mayo de 2023, se evidenció que la publicación de los estados financieros en la página web se realizó después del día 20 de cada mes o el siguiente hábil para cada uno de los meses del año 2022. Dado lo anterior, la acción se califica como infectiva ya que si bien se establecieron plazos para la publicación de estados financieros en el manual de políticas contables de la entidad estos no se cumplieron.
Se resalta que el proceso ya se estableció un nuevo plan de mejoramiento asociado a la actualización del manual de políticas contables.</t>
  </si>
  <si>
    <t>Se evidencia la publicación del informe del plan de austeridad del gasto correspondiente al primer semestre de 2023 en la página web de la entidad (https://idpc.gov.co/planes-estrategicos-sectoriales-e-institucionales/).</t>
  </si>
  <si>
    <t>Se evidencia la publicación en el aula virtual de la intranet de las presentaciones y/o grabaciones de capacitaciones realizadas. Dado lo anterior, la acción se califica como efectiva.</t>
  </si>
  <si>
    <t>En la intranet se evidencia el documento de Sistema Integrado de Conservación de la entidad en su versión 1, con fecha del 2018. Dado que se mantiene la situación a mejorar, se califica como inefectiva la acción.</t>
  </si>
  <si>
    <t>Se evidencia la publicación de los informes trimestrales sobre anteproyectos, reparaciones locativas e intervenciones en espacio público y otras acciones en bienes de interés cultural, sectores de interés cultural y colindantes aprobados, negados y desistidos. Los informes se encuentran publicados en la página web, en el siguiente enlace: https://idpc.gov.co/tramites.
Teniendo en cuenta lo anterior, se califica la acción como efectiva.</t>
  </si>
  <si>
    <t>De acuerdo con lo evidenciado en el informe de seguimiento al procedimiento de pagos de contratos de prestación de servicios emitido el 11 de septiembre de 2023 y en el informe de la auditoría interna especial sobre la prestación del servicio de aseo y cafetería, se califica la acción como infectiva debido a que se presentan inconsistencias con respecto al manejo de expedientes en SECOP y en ORFEO.</t>
  </si>
  <si>
    <t xml:space="preserve">De acuerdo con lo identificado en los informes de la auditoría sobre el proceso de administración de bienes e infraestructura y de la auditoría interna especial sobre la prestación del servicio de aseo y cafetería, se califica la acción como inefectiva debido a que se presentan inconsistencias con respecto al desarrollo de las obligaciones pactadas en los contratos. </t>
  </si>
  <si>
    <t xml:space="preserve">Se califica la acción como inefectiva con base en la observación presentada en el informe de seguimiento sobre austeridad y eficiencia del gasto público del primer trimestre de 2023, emitido el 02 de junio de 2023, en el cual se señala que para el contrato CPS-075-2023, de acuerdo con los estudios previos, se requiere un profesional especializado, estudios con los que cuenta el contratista, sin embargo, el certificado de idoneidad únicamente da cuenta de un profesional universitario y no se incluye la especialización. </t>
  </si>
  <si>
    <t>De acuerdo con lo identificado en los seguimientos mensuales al reporte de información en SIVICOF, en lo correspondiente al informe número 50 de contratación, y especialmente, la situación presentada para el reporte de mayo en la cual se registraron pagos asociados a 86 contratos que finalizaron en 2022, se califica la acción como inefectiva.</t>
  </si>
  <si>
    <t xml:space="preserve">Se realizo la socializacion del Nuevo Manual de Politicas Contables donde se desarrollo el tema los cambios en el Manejo de Bienes, estimacion de vidas utiles y deterioro de bienes, manejo de transferencia de bienes y otros aspectos relacionados </t>
  </si>
  <si>
    <t>1. Citacion a capacitación, planillas en excel de asistencia, pantallazo de  de asitencia</t>
  </si>
  <si>
    <t>Si bien se presenta evidencia de capacitación realizada en el mes de septiembre, ésta es posterior al alcance del presente seguimiento, por lo tanto, se tendrá en cuenta en el siguiente informe.</t>
  </si>
  <si>
    <t>Tomando en consideración que en el informe de seguimiento de riesgos de gestión y corrupción del segundo cuatrimestre de 2023, si bien se identifica riesgo de incumplimiento de dos (2) acciones de mitigación y/o controles del proceso de Gestión Territorial del Patrimonio, no se evidencia ningún incumplimiento, se califica la acción como efectiva, señalando que en caso de que las acciones de mitigación y/o controles que se encuentran en riesgo de incumplimiento se incumplan, el proceso deberá generar un nuevo plan de mejoramiento.</t>
  </si>
  <si>
    <t>Se presenta el procedimiento de inducción y reinducción, versión 2 con fecha del 07 de julio de 2023. En este documento se incluyen los temas del Sistema de Gestión de Seguridad y Salud en el Trabajo SG-SST.
Los responsables señalan lo siguiente frente al cumplimiento fuera de términos: "Talento Humano radicó el documento en mención ante la Oficina Asesora de Planeación el 29 de mayo de 2023 a través del memorando N° 20235200072783, dicha Oficina validó la documentación hasta el día 06 de julio de 2023, teniendo en cuenta esto, la fecha de actualización del documento está comprendida entre mayo y junio del 2023 y el memorando fue remitido antes de la fecha de terminación de la actividad (30 de junio de 2023), no obstante, no depende del equipo de Talento Humano el proceso y los tiempos de formalización y publicación en el Sistema Integrado de Gestión del documento correspondiente."</t>
  </si>
  <si>
    <t>Se presenta listado de productos químicos con fecha de elaboración del 14 de abril de 2023 y de actualización del 04 de agosto de 2023.
Frente al culmplimiento fuera de términos, los responsables señalan lo siguiente: "Desde la Subdirección de Gestión Corporativa - Seguridad y Salud en el Trabajo se solicitó a los proveedores de productos químicos las correspondientes fichas técnicas y fichas de datos de seguridad a fin de contar con la totalidad de la información para actualizar el Listado de productos químicos, mediante radicado de Orfeo No. 20235200019651 del 21 de abril de 2023 y por medio de correos electrónicos, sin embargo las respuestas por parte de los proveedores fueron recibidas en los meses de junio a agosto de 2023 y por lo mismo, la última fecha de actualización del documento corresponde al 4 de agosto de 2023 siendo posible así realizar la actualización completa del listado de Productos Químicos, es decir que el cumplimiento de la acción dependió de terceros quienes debían brindar la información requerida en cumplimiento a lo establecido en el Artículo 16 de la Resolución 773 de 2021 del Ministerio de Salud y Protección Social y Ministerio del Trabajo la cual “Define las acciones que deben desarrollar los empleadores para la aplicación del Sistema Globalmente Armonizado”."</t>
  </si>
  <si>
    <t>Se presenta repositorio de fichas de datos de seguridad y fichas técnicas de productos químicos.
Frente al cumplimiento fuera de términos, los responsables señalan lo siguiente:
"La presente acción se encuentra relacionada con el Listado de productos químicos - TH15-2023 - por lo que hasta tanto los proveedores de los productos proporcionaron la información solicitada fue posible realizar la actualización del repositorio en el cual se encuentran las Fichas de Datos de Seguridad – FDS y Fichas Técnicas - FT de todos los productos químicos usados y almacenados en el IDPC. Es importante precisar que una vez se contó con la información en mención se realizó la respectiva actualización y entrega del listado y repositorio en su 100%."</t>
  </si>
  <si>
    <t>Al verificar el listado de acciones establecidas para la subsanación de situaciones a mejorar con respecto al manejo de expediente contractuales, identificadas en la auditoría realizada en el año 2020, se evidencia que, si bien como parte de la descripción de la situación a mejorar se incluyen todas las inconsistencias asociadas al manejo de expediente contractuales identificadas en su momento, el proceso al establecer sus planes de mejoramiento se enfocó en subsanar cada una de las inconsistencias con una acciones en específico. 
En este caso, las acciones GC06 y GC09 se encontraban enfocadas en el tema de consistencia de la información precontractual. Teniendo en cuenta lo anterior y que a la fecha no se han identificado inconsistencias con respecto a los documentos precontractuales, se califican estas acciones como efectivas.</t>
  </si>
  <si>
    <t>De acuerdo con la información remitida por los responsables, se califica la acción como efectiva.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</si>
</sst>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d/m/yyyy"/>
  </numFmts>
  <fonts count="32" x14ac:knownFonts="1">
    <font>
      <sz val="11"/>
      <color theme="1"/>
      <name val="Calibri"/>
      <scheme val="minor"/>
    </font>
    <font>
      <sz val="12"/>
      <color theme="1"/>
      <name val="Calibri"/>
      <family val="2"/>
    </font>
    <font>
      <sz val="11"/>
      <name val="Calibri"/>
      <family val="2"/>
    </font>
    <font>
      <b/>
      <sz val="12"/>
      <color theme="1"/>
      <name val="Calibri"/>
      <family val="2"/>
    </font>
    <font>
      <b/>
      <sz val="12"/>
      <color theme="0"/>
      <name val="Calibri"/>
      <family val="2"/>
    </font>
    <font>
      <sz val="12"/>
      <color rgb="FF000000"/>
      <name val="Calibri"/>
      <family val="2"/>
    </font>
    <font>
      <sz val="11"/>
      <color theme="1"/>
      <name val="Calibri"/>
      <family val="2"/>
    </font>
    <font>
      <sz val="12"/>
      <color rgb="FFFF0000"/>
      <name val="Calibri"/>
      <family val="2"/>
    </font>
    <font>
      <b/>
      <sz val="11"/>
      <color theme="1"/>
      <name val="Arial"/>
      <family val="2"/>
    </font>
    <font>
      <sz val="11"/>
      <color theme="1"/>
      <name val="Arial"/>
      <family val="2"/>
    </font>
    <font>
      <sz val="11"/>
      <color rgb="FF000000"/>
      <name val="Arial"/>
      <family val="2"/>
    </font>
    <font>
      <sz val="10"/>
      <color rgb="FF000000"/>
      <name val="Arial"/>
      <family val="2"/>
    </font>
    <font>
      <sz val="12"/>
      <name val="Calibri"/>
      <family val="2"/>
    </font>
    <font>
      <b/>
      <sz val="12"/>
      <color rgb="FF7030A0"/>
      <name val="Calibri"/>
      <family val="2"/>
    </font>
    <font>
      <sz val="12"/>
      <color rgb="FF7030A0"/>
      <name val="Calibri"/>
      <family val="2"/>
    </font>
    <font>
      <sz val="12"/>
      <color rgb="FF002060"/>
      <name val="Calibri"/>
      <family val="2"/>
    </font>
    <font>
      <sz val="11"/>
      <color theme="1"/>
      <name val="Calibri"/>
      <family val="2"/>
      <scheme val="minor"/>
    </font>
    <font>
      <sz val="11"/>
      <color theme="1"/>
      <name val="Calibri"/>
      <family val="2"/>
      <scheme val="minor"/>
    </font>
    <font>
      <b/>
      <sz val="12"/>
      <color rgb="FF002060"/>
      <name val="Calibri"/>
      <family val="2"/>
    </font>
    <font>
      <sz val="12"/>
      <color rgb="FF00000A"/>
      <name val="Calibri"/>
      <family val="2"/>
    </font>
    <font>
      <b/>
      <sz val="12"/>
      <name val="Calibri"/>
      <family val="2"/>
    </font>
    <font>
      <sz val="11"/>
      <color theme="1"/>
      <name val="Calibri"/>
      <scheme val="minor"/>
    </font>
    <font>
      <u/>
      <sz val="11"/>
      <color rgb="FF1155CC"/>
      <name val="Calibri"/>
      <family val="2"/>
      <scheme val="minor"/>
    </font>
    <font>
      <b/>
      <sz val="12"/>
      <color theme="0"/>
      <name val="Calibri"/>
      <family val="2"/>
      <scheme val="major"/>
    </font>
    <font>
      <sz val="12"/>
      <name val="Calibri"/>
      <family val="2"/>
      <scheme val="major"/>
    </font>
    <font>
      <sz val="12"/>
      <color theme="1"/>
      <name val="Calibri"/>
      <family val="2"/>
      <scheme val="major"/>
    </font>
    <font>
      <b/>
      <sz val="12"/>
      <color theme="1"/>
      <name val="Calibri"/>
      <family val="2"/>
      <scheme val="major"/>
    </font>
    <font>
      <sz val="12"/>
      <color rgb="FF000000"/>
      <name val="Calibri"/>
      <family val="2"/>
      <scheme val="major"/>
    </font>
    <font>
      <sz val="12"/>
      <color theme="5"/>
      <name val="Calibri"/>
      <family val="2"/>
      <scheme val="major"/>
    </font>
    <font>
      <sz val="12"/>
      <color rgb="FFFF0000"/>
      <name val="Calibri"/>
      <family val="2"/>
      <scheme val="major"/>
    </font>
    <font>
      <sz val="12"/>
      <color rgb="FF222222"/>
      <name val="Calibri"/>
      <family val="2"/>
      <scheme val="major"/>
    </font>
    <font>
      <i/>
      <sz val="12"/>
      <color theme="1"/>
      <name val="Calibri"/>
      <family val="2"/>
      <scheme val="major"/>
    </font>
  </fonts>
  <fills count="15">
    <fill>
      <patternFill patternType="none"/>
    </fill>
    <fill>
      <patternFill patternType="gray125"/>
    </fill>
    <fill>
      <patternFill patternType="solid">
        <fgColor theme="0"/>
        <bgColor theme="0"/>
      </patternFill>
    </fill>
    <fill>
      <patternFill patternType="solid">
        <fgColor rgb="FF7030A0"/>
        <bgColor rgb="FF7030A0"/>
      </patternFill>
    </fill>
    <fill>
      <patternFill patternType="solid">
        <fgColor rgb="FF548135"/>
        <bgColor rgb="FF548135"/>
      </patternFill>
    </fill>
    <fill>
      <patternFill patternType="solid">
        <fgColor rgb="FF2E75B5"/>
        <bgColor rgb="FF2E75B5"/>
      </patternFill>
    </fill>
    <fill>
      <patternFill patternType="solid">
        <fgColor rgb="FF1E4E79"/>
        <bgColor rgb="FF1E4E79"/>
      </patternFill>
    </fill>
    <fill>
      <patternFill patternType="solid">
        <fgColor rgb="FF757070"/>
        <bgColor rgb="FF757070"/>
      </patternFill>
    </fill>
    <fill>
      <patternFill patternType="solid">
        <fgColor rgb="FFDEEAF6"/>
        <bgColor rgb="FFDEEAF6"/>
      </patternFill>
    </fill>
    <fill>
      <patternFill patternType="solid">
        <fgColor rgb="FFF2F2F2"/>
        <bgColor rgb="FFF2F2F2"/>
      </patternFill>
    </fill>
    <fill>
      <patternFill patternType="solid">
        <fgColor rgb="FFB4C6E7"/>
        <bgColor rgb="FFB4C6E7"/>
      </patternFill>
    </fill>
    <fill>
      <patternFill patternType="solid">
        <fgColor rgb="FFD6DCE4"/>
        <bgColor rgb="FFD6DCE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7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7F7F7F"/>
      </right>
      <top style="thin">
        <color rgb="FF7F7F7F"/>
      </top>
      <bottom style="thin">
        <color rgb="FF7F7F7F"/>
      </bottom>
      <diagonal/>
    </border>
    <border>
      <left style="thin">
        <color rgb="FF000000"/>
      </left>
      <right style="double">
        <color rgb="FF000000"/>
      </right>
      <top style="thin">
        <color rgb="FF000000"/>
      </top>
      <bottom style="thin">
        <color rgb="FF000000"/>
      </bottom>
      <diagonal/>
    </border>
    <border>
      <left style="double">
        <color rgb="FF000000"/>
      </left>
      <right style="double">
        <color rgb="FF3F3F3F"/>
      </right>
      <top style="double">
        <color rgb="FF3F3F3F"/>
      </top>
      <bottom style="double">
        <color rgb="FF000000"/>
      </bottom>
      <diagonal/>
    </border>
    <border>
      <left style="double">
        <color rgb="FF3F3F3F"/>
      </left>
      <right style="double">
        <color rgb="FF3F3F3F"/>
      </right>
      <top style="double">
        <color rgb="FF3F3F3F"/>
      </top>
      <bottom style="double">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double">
        <color rgb="FF3F3F3F"/>
      </bottom>
      <diagonal/>
    </border>
    <border>
      <left style="thin">
        <color rgb="FF000000"/>
      </left>
      <right style="double">
        <color rgb="FF000000"/>
      </right>
      <top style="thin">
        <color rgb="FF000000"/>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s>
  <cellStyleXfs count="5">
    <xf numFmtId="0" fontId="0" fillId="0" borderId="0"/>
    <xf numFmtId="41" fontId="16" fillId="0" borderId="0" applyFont="0" applyFill="0" applyBorder="0" applyAlignment="0" applyProtection="0"/>
    <xf numFmtId="9" fontId="16" fillId="0" borderId="0" applyFont="0" applyFill="0" applyBorder="0" applyAlignment="0" applyProtection="0"/>
    <xf numFmtId="0" fontId="17" fillId="0" borderId="5"/>
    <xf numFmtId="0" fontId="21" fillId="0" borderId="5"/>
  </cellStyleXfs>
  <cellXfs count="422">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1" borderId="2" xfId="0" applyFont="1" applyFill="1" applyBorder="1" applyAlignment="1">
      <alignment horizontal="center" vertical="center" wrapText="1"/>
    </xf>
    <xf numFmtId="9" fontId="1" fillId="11" borderId="2"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9" fontId="4" fillId="7" borderId="12"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 fillId="2" borderId="1" xfId="0" applyFont="1" applyFill="1" applyBorder="1"/>
    <xf numFmtId="0" fontId="5"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8" fillId="0" borderId="0" xfId="0" applyFont="1"/>
    <xf numFmtId="0" fontId="9" fillId="0" borderId="0" xfId="0" applyFont="1"/>
    <xf numFmtId="0" fontId="10" fillId="0" borderId="0" xfId="0" applyFont="1" applyAlignment="1">
      <alignment horizontal="left" vertical="center"/>
    </xf>
    <xf numFmtId="0" fontId="9" fillId="0" borderId="0" xfId="0" applyFont="1" applyAlignment="1">
      <alignment vertical="center"/>
    </xf>
    <xf numFmtId="0" fontId="6" fillId="0" borderId="0" xfId="0" applyFont="1"/>
    <xf numFmtId="0" fontId="11" fillId="0" borderId="0" xfId="0" applyFont="1"/>
    <xf numFmtId="14" fontId="1" fillId="0" borderId="16" xfId="0" applyNumberFormat="1" applyFont="1" applyBorder="1" applyAlignment="1">
      <alignment horizontal="center" vertical="center"/>
    </xf>
    <xf numFmtId="14" fontId="1" fillId="0" borderId="16" xfId="0" applyNumberFormat="1" applyFont="1" applyBorder="1" applyAlignment="1">
      <alignment horizontal="center" vertical="center" wrapText="1"/>
    </xf>
    <xf numFmtId="0" fontId="12" fillId="0" borderId="16" xfId="0" applyFont="1" applyBorder="1" applyAlignment="1">
      <alignment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164" fontId="1" fillId="0" borderId="16"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1" fillId="0" borderId="16" xfId="0" applyFont="1" applyBorder="1" applyAlignment="1">
      <alignment horizontal="left" vertical="center" wrapText="1"/>
    </xf>
    <xf numFmtId="0" fontId="1" fillId="0" borderId="17" xfId="0" applyFont="1" applyBorder="1" applyAlignment="1">
      <alignment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vertical="top" wrapText="1"/>
    </xf>
    <xf numFmtId="164" fontId="5" fillId="0" borderId="16"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1" fillId="0" borderId="20" xfId="0" applyFont="1" applyBorder="1" applyAlignment="1">
      <alignment horizontal="center" vertical="center"/>
    </xf>
    <xf numFmtId="164" fontId="1" fillId="0" borderId="18" xfId="0" applyNumberFormat="1" applyFont="1" applyBorder="1" applyAlignment="1">
      <alignment horizontal="center" vertical="center" wrapText="1"/>
    </xf>
    <xf numFmtId="0" fontId="1" fillId="0" borderId="18" xfId="0" applyFont="1" applyBorder="1" applyAlignment="1">
      <alignment horizontal="left" vertical="center" wrapText="1"/>
    </xf>
    <xf numFmtId="0" fontId="1" fillId="0" borderId="27" xfId="0" applyFont="1" applyBorder="1" applyAlignment="1">
      <alignment vertical="center" wrapText="1"/>
    </xf>
    <xf numFmtId="0" fontId="1" fillId="0" borderId="27" xfId="0" applyFont="1" applyBorder="1" applyAlignment="1">
      <alignment horizontal="left" vertical="center" wrapText="1"/>
    </xf>
    <xf numFmtId="164" fontId="1" fillId="0" borderId="19" xfId="0" applyNumberFormat="1" applyFont="1" applyBorder="1" applyAlignment="1">
      <alignment horizontal="center" vertical="center" wrapText="1"/>
    </xf>
    <xf numFmtId="164" fontId="5" fillId="0" borderId="19" xfId="0" applyNumberFormat="1" applyFont="1" applyBorder="1" applyAlignment="1">
      <alignment horizontal="center" vertical="center" wrapText="1"/>
    </xf>
    <xf numFmtId="0" fontId="1" fillId="0" borderId="20" xfId="0" applyFont="1" applyBorder="1" applyAlignment="1">
      <alignment vertical="center" wrapText="1"/>
    </xf>
    <xf numFmtId="14"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164" fontId="1" fillId="0" borderId="22" xfId="0" applyNumberFormat="1" applyFont="1" applyBorder="1" applyAlignment="1">
      <alignment horizontal="center" vertical="center" wrapText="1"/>
    </xf>
    <xf numFmtId="0" fontId="1" fillId="0" borderId="32" xfId="0" applyFont="1" applyBorder="1" applyAlignment="1">
      <alignment horizontal="center" vertical="center" wrapText="1"/>
    </xf>
    <xf numFmtId="0" fontId="1" fillId="0" borderId="17" xfId="0" applyFont="1" applyBorder="1" applyAlignment="1">
      <alignment horizontal="left" vertical="center" wrapText="1"/>
    </xf>
    <xf numFmtId="0" fontId="1" fillId="0" borderId="34" xfId="0" applyFont="1" applyBorder="1" applyAlignment="1">
      <alignment horizontal="center" vertical="center" wrapText="1"/>
    </xf>
    <xf numFmtId="0" fontId="4" fillId="7" borderId="38"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46" xfId="0" applyFont="1" applyFill="1" applyBorder="1" applyAlignment="1">
      <alignment horizontal="center" vertical="center" wrapText="1"/>
    </xf>
    <xf numFmtId="9" fontId="1" fillId="0" borderId="16" xfId="2" applyFont="1" applyFill="1" applyBorder="1" applyAlignment="1">
      <alignment horizontal="center" vertical="center" wrapText="1"/>
    </xf>
    <xf numFmtId="49" fontId="1" fillId="0" borderId="16" xfId="0" applyNumberFormat="1" applyFont="1" applyBorder="1" applyAlignment="1">
      <alignment horizontal="center" vertical="center" wrapText="1"/>
    </xf>
    <xf numFmtId="9" fontId="1" fillId="0" borderId="16" xfId="0" applyNumberFormat="1" applyFont="1" applyBorder="1" applyAlignment="1">
      <alignment horizontal="center" vertical="center" wrapText="1"/>
    </xf>
    <xf numFmtId="0" fontId="1" fillId="0" borderId="18" xfId="0" applyFont="1" applyBorder="1" applyAlignment="1">
      <alignment vertical="center" wrapText="1"/>
    </xf>
    <xf numFmtId="0" fontId="12" fillId="0" borderId="17" xfId="0" applyFont="1" applyBorder="1" applyAlignment="1">
      <alignment vertical="center" wrapText="1"/>
    </xf>
    <xf numFmtId="0" fontId="4" fillId="3" borderId="45"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7" borderId="45"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6" borderId="37" xfId="0" applyFont="1" applyFill="1" applyBorder="1" applyAlignment="1">
      <alignment horizontal="center" vertical="center" wrapText="1"/>
    </xf>
    <xf numFmtId="9" fontId="1" fillId="0" borderId="30" xfId="2"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12" fillId="0" borderId="5" xfId="3" applyFont="1"/>
    <xf numFmtId="0" fontId="20" fillId="9" borderId="40" xfId="3" applyFont="1" applyFill="1" applyBorder="1" applyAlignment="1">
      <alignment horizontal="center" vertical="center" wrapText="1"/>
    </xf>
    <xf numFmtId="0" fontId="20" fillId="9" borderId="41" xfId="3" applyFont="1" applyFill="1" applyBorder="1" applyAlignment="1">
      <alignment horizontal="center" vertical="center" wrapText="1"/>
    </xf>
    <xf numFmtId="0" fontId="20" fillId="9" borderId="42" xfId="3" applyFont="1" applyFill="1" applyBorder="1" applyAlignment="1">
      <alignment horizontal="center" vertical="center" wrapText="1"/>
    </xf>
    <xf numFmtId="0" fontId="20" fillId="8" borderId="41" xfId="3" applyFont="1" applyFill="1" applyBorder="1" applyAlignment="1">
      <alignment horizontal="center" vertical="center" wrapText="1"/>
    </xf>
    <xf numFmtId="0" fontId="20" fillId="8" borderId="42" xfId="3" applyFont="1" applyFill="1" applyBorder="1" applyAlignment="1">
      <alignment horizontal="center" vertical="center" wrapText="1"/>
    </xf>
    <xf numFmtId="0" fontId="20" fillId="0" borderId="5" xfId="3" applyFont="1" applyAlignment="1">
      <alignment horizontal="center" vertical="center" wrapText="1"/>
    </xf>
    <xf numFmtId="0" fontId="12" fillId="0" borderId="5" xfId="3" applyFont="1" applyAlignment="1">
      <alignment vertical="top"/>
    </xf>
    <xf numFmtId="0" fontId="12" fillId="0" borderId="20" xfId="3" applyFont="1" applyBorder="1" applyAlignment="1">
      <alignment horizontal="center" vertical="top" wrapText="1"/>
    </xf>
    <xf numFmtId="0" fontId="12" fillId="0" borderId="16" xfId="3" applyFont="1" applyBorder="1" applyAlignment="1">
      <alignment horizontal="center" vertical="top" wrapText="1"/>
    </xf>
    <xf numFmtId="0" fontId="12" fillId="0" borderId="16" xfId="3" applyFont="1" applyBorder="1" applyAlignment="1">
      <alignment horizontal="left" vertical="top" wrapText="1"/>
    </xf>
    <xf numFmtId="164" fontId="12" fillId="0" borderId="16" xfId="3" applyNumberFormat="1" applyFont="1" applyBorder="1" applyAlignment="1">
      <alignment horizontal="center" vertical="top" wrapText="1"/>
    </xf>
    <xf numFmtId="0" fontId="12" fillId="0" borderId="19" xfId="3" applyFont="1" applyBorder="1" applyAlignment="1">
      <alignment horizontal="left" vertical="top" wrapText="1"/>
    </xf>
    <xf numFmtId="164" fontId="12" fillId="0" borderId="19" xfId="3" applyNumberFormat="1" applyFont="1" applyBorder="1" applyAlignment="1">
      <alignment horizontal="left" vertical="top" wrapText="1"/>
    </xf>
    <xf numFmtId="0" fontId="12" fillId="0" borderId="16" xfId="3" applyFont="1" applyBorder="1" applyAlignment="1">
      <alignment vertical="top" wrapText="1"/>
    </xf>
    <xf numFmtId="164" fontId="12" fillId="0" borderId="19" xfId="3" applyNumberFormat="1" applyFont="1" applyBorder="1" applyAlignment="1">
      <alignment horizontal="center" vertical="top" wrapText="1"/>
    </xf>
    <xf numFmtId="0" fontId="12" fillId="0" borderId="19" xfId="3" applyFont="1" applyBorder="1" applyAlignment="1">
      <alignment horizontal="center" vertical="top" wrapText="1"/>
    </xf>
    <xf numFmtId="0" fontId="12" fillId="0" borderId="19" xfId="3" applyFont="1" applyBorder="1" applyAlignment="1">
      <alignment vertical="top" wrapText="1"/>
    </xf>
    <xf numFmtId="0" fontId="12" fillId="0" borderId="20" xfId="3" applyFont="1" applyBorder="1" applyAlignment="1">
      <alignment vertical="top" wrapText="1"/>
    </xf>
    <xf numFmtId="164" fontId="12" fillId="0" borderId="16" xfId="3" applyNumberFormat="1" applyFont="1" applyBorder="1" applyAlignment="1">
      <alignment vertical="top" wrapText="1"/>
    </xf>
    <xf numFmtId="14" fontId="12" fillId="0" borderId="16" xfId="3" applyNumberFormat="1" applyFont="1" applyBorder="1" applyAlignment="1">
      <alignment horizontal="center" vertical="top" wrapText="1"/>
    </xf>
    <xf numFmtId="164" fontId="12" fillId="0" borderId="19" xfId="3" applyNumberFormat="1" applyFont="1" applyBorder="1" applyAlignment="1">
      <alignment vertical="top" wrapText="1"/>
    </xf>
    <xf numFmtId="0" fontId="12" fillId="0" borderId="5" xfId="3" applyFont="1" applyAlignment="1">
      <alignment horizontal="center" vertical="center" wrapText="1"/>
    </xf>
    <xf numFmtId="0" fontId="12" fillId="0" borderId="5" xfId="3" applyFont="1" applyAlignment="1">
      <alignment horizontal="left" vertical="center" wrapText="1"/>
    </xf>
    <xf numFmtId="0" fontId="12" fillId="0" borderId="5" xfId="3" applyFont="1" applyAlignment="1">
      <alignment vertical="center" wrapText="1"/>
    </xf>
    <xf numFmtId="0" fontId="20" fillId="13" borderId="23" xfId="3"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27" xfId="0" applyFont="1" applyBorder="1" applyAlignment="1">
      <alignment vertical="top" wrapText="1"/>
    </xf>
    <xf numFmtId="0" fontId="1" fillId="0" borderId="33" xfId="0" applyFont="1" applyBorder="1" applyAlignment="1">
      <alignment horizontal="left" vertical="top" wrapText="1"/>
    </xf>
    <xf numFmtId="0" fontId="5" fillId="0" borderId="27" xfId="0" applyFont="1" applyBorder="1" applyAlignment="1">
      <alignment horizontal="left" vertical="top" wrapText="1"/>
    </xf>
    <xf numFmtId="164" fontId="1" fillId="0" borderId="17" xfId="0" applyNumberFormat="1" applyFont="1" applyBorder="1" applyAlignment="1">
      <alignment horizontal="center" vertical="center" wrapText="1"/>
    </xf>
    <xf numFmtId="0" fontId="1" fillId="0" borderId="32" xfId="0" applyFont="1" applyBorder="1" applyAlignment="1">
      <alignment horizontal="left" vertical="top" wrapText="1"/>
    </xf>
    <xf numFmtId="0" fontId="1" fillId="0" borderId="17" xfId="0" applyFont="1" applyBorder="1" applyAlignment="1">
      <alignment horizontal="center" vertical="top" wrapText="1"/>
    </xf>
    <xf numFmtId="0" fontId="1" fillId="0" borderId="17" xfId="0" applyFont="1" applyBorder="1" applyAlignment="1">
      <alignment horizontal="left" vertical="top" wrapText="1"/>
    </xf>
    <xf numFmtId="164" fontId="1" fillId="0" borderId="34" xfId="0" applyNumberFormat="1" applyFont="1" applyBorder="1" applyAlignment="1">
      <alignment horizontal="center" vertical="center" wrapText="1"/>
    </xf>
    <xf numFmtId="0" fontId="1" fillId="0" borderId="35" xfId="0" applyFont="1" applyBorder="1" applyAlignment="1">
      <alignment vertical="top" wrapText="1"/>
    </xf>
    <xf numFmtId="0" fontId="1" fillId="0" borderId="17" xfId="0" applyFont="1" applyBorder="1" applyAlignment="1">
      <alignment vertical="top" wrapText="1"/>
    </xf>
    <xf numFmtId="0" fontId="1" fillId="0" borderId="33" xfId="0" applyFont="1" applyBorder="1" applyAlignment="1">
      <alignment vertical="top" wrapText="1"/>
    </xf>
    <xf numFmtId="0" fontId="1" fillId="0" borderId="34" xfId="0" applyFont="1" applyBorder="1" applyAlignment="1">
      <alignment horizontal="left" vertical="top"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5" fillId="0" borderId="20" xfId="0" applyFont="1" applyBorder="1" applyAlignment="1">
      <alignment horizontal="left" vertical="top" wrapText="1"/>
    </xf>
    <xf numFmtId="0" fontId="1" fillId="0" borderId="16" xfId="0" applyFont="1" applyBorder="1" applyAlignment="1">
      <alignment horizontal="center" vertical="top" wrapText="1"/>
    </xf>
    <xf numFmtId="0" fontId="1" fillId="0" borderId="16" xfId="0" applyFont="1" applyBorder="1" applyAlignment="1">
      <alignment horizontal="left" vertical="top" wrapText="1"/>
    </xf>
    <xf numFmtId="0" fontId="5" fillId="0" borderId="16" xfId="0" applyFont="1" applyBorder="1" applyAlignment="1">
      <alignment horizontal="left" vertical="top" wrapText="1"/>
    </xf>
    <xf numFmtId="0" fontId="1" fillId="0" borderId="30" xfId="0" applyFont="1" applyBorder="1" applyAlignment="1">
      <alignment vertical="top" wrapText="1"/>
    </xf>
    <xf numFmtId="164" fontId="1" fillId="0" borderId="16" xfId="0" applyNumberFormat="1" applyFont="1" applyBorder="1" applyAlignment="1">
      <alignment horizontal="center" vertical="top" wrapText="1"/>
    </xf>
    <xf numFmtId="0" fontId="1" fillId="0" borderId="19" xfId="0" applyFont="1" applyBorder="1" applyAlignment="1">
      <alignment horizontal="left" vertical="top" wrapText="1"/>
    </xf>
    <xf numFmtId="0" fontId="1" fillId="0" borderId="27" xfId="0" applyFont="1" applyBorder="1" applyAlignment="1">
      <alignment horizontal="center" vertical="center" wrapText="1"/>
    </xf>
    <xf numFmtId="0" fontId="19" fillId="0" borderId="16" xfId="0" applyFont="1" applyBorder="1" applyAlignment="1">
      <alignment vertical="center" wrapText="1"/>
    </xf>
    <xf numFmtId="0" fontId="1" fillId="0" borderId="20" xfId="0" applyFont="1" applyBorder="1" applyAlignment="1">
      <alignment vertical="top" wrapText="1"/>
    </xf>
    <xf numFmtId="0" fontId="7" fillId="0" borderId="16" xfId="0" applyFont="1" applyBorder="1" applyAlignment="1">
      <alignment vertical="center" wrapText="1"/>
    </xf>
    <xf numFmtId="0" fontId="5" fillId="0" borderId="19" xfId="0" applyFont="1" applyBorder="1" applyAlignment="1">
      <alignment horizontal="center" vertical="center" wrapText="1"/>
    </xf>
    <xf numFmtId="0" fontId="12" fillId="0" borderId="16" xfId="0" applyFont="1" applyBorder="1" applyAlignment="1">
      <alignment horizontal="left" vertical="center" wrapText="1"/>
    </xf>
    <xf numFmtId="0" fontId="5" fillId="0" borderId="16" xfId="0" applyFont="1" applyBorder="1" applyAlignment="1">
      <alignment horizontal="center" vertical="top" wrapText="1"/>
    </xf>
    <xf numFmtId="0" fontId="1" fillId="0" borderId="16" xfId="3" applyFont="1" applyBorder="1" applyAlignment="1">
      <alignment horizontal="center" vertical="center" wrapText="1"/>
    </xf>
    <xf numFmtId="0" fontId="1" fillId="0" borderId="16" xfId="3" applyFont="1" applyBorder="1" applyAlignment="1">
      <alignment horizontal="left" vertical="top" wrapText="1"/>
    </xf>
    <xf numFmtId="1" fontId="1" fillId="0" borderId="16" xfId="0" applyNumberFormat="1" applyFont="1" applyBorder="1" applyAlignment="1">
      <alignment horizontal="center" vertical="top" wrapText="1"/>
    </xf>
    <xf numFmtId="0" fontId="1" fillId="0" borderId="30" xfId="0" applyFont="1" applyBorder="1" applyAlignment="1">
      <alignment horizontal="center" vertical="center"/>
    </xf>
    <xf numFmtId="0" fontId="12" fillId="0" borderId="19" xfId="0" applyFont="1" applyBorder="1" applyAlignment="1">
      <alignment horizontal="center" vertical="center" wrapText="1"/>
    </xf>
    <xf numFmtId="0" fontId="12" fillId="0" borderId="30" xfId="0" applyFont="1" applyBorder="1" applyAlignment="1">
      <alignment horizontal="center" vertical="center" wrapText="1"/>
    </xf>
    <xf numFmtId="14" fontId="1" fillId="0" borderId="19"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1" fillId="0" borderId="30" xfId="0" applyFont="1" applyBorder="1" applyAlignment="1">
      <alignment vertical="center" wrapText="1"/>
    </xf>
    <xf numFmtId="0" fontId="5" fillId="0" borderId="20" xfId="0" applyFont="1" applyBorder="1" applyAlignment="1">
      <alignment vertical="center" wrapText="1"/>
    </xf>
    <xf numFmtId="0" fontId="1" fillId="0" borderId="16" xfId="2" applyNumberFormat="1" applyFont="1" applyFill="1" applyBorder="1" applyAlignment="1">
      <alignment horizontal="center" vertical="center" wrapText="1"/>
    </xf>
    <xf numFmtId="9" fontId="1" fillId="0" borderId="30" xfId="0" applyNumberFormat="1" applyFont="1" applyBorder="1" applyAlignment="1">
      <alignment horizontal="center" vertical="center" wrapText="1"/>
    </xf>
    <xf numFmtId="0" fontId="1" fillId="0" borderId="16" xfId="0" applyFont="1" applyBorder="1" applyAlignment="1">
      <alignment horizontal="justify" vertical="top" wrapText="1"/>
    </xf>
    <xf numFmtId="0" fontId="1" fillId="0" borderId="28" xfId="0" applyFont="1" applyBorder="1" applyAlignment="1">
      <alignment vertical="top" wrapText="1"/>
    </xf>
    <xf numFmtId="0" fontId="1" fillId="0" borderId="21" xfId="0" applyFont="1" applyBorder="1" applyAlignment="1">
      <alignment vertical="top" wrapText="1"/>
    </xf>
    <xf numFmtId="0" fontId="1" fillId="0" borderId="18" xfId="0" applyFont="1" applyBorder="1" applyAlignment="1">
      <alignment horizontal="center" vertical="top" wrapText="1"/>
    </xf>
    <xf numFmtId="0" fontId="1" fillId="0" borderId="18" xfId="0" applyFont="1" applyBorder="1" applyAlignment="1">
      <alignment vertical="top" wrapText="1"/>
    </xf>
    <xf numFmtId="0" fontId="1" fillId="0" borderId="31" xfId="0" applyFont="1" applyBorder="1" applyAlignment="1">
      <alignment vertical="top" wrapText="1"/>
    </xf>
    <xf numFmtId="0" fontId="1" fillId="0" borderId="22" xfId="0" applyFont="1" applyBorder="1" applyAlignment="1">
      <alignment horizontal="left" vertical="top"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2" fillId="13" borderId="24" xfId="3" applyFont="1" applyFill="1" applyBorder="1"/>
    <xf numFmtId="0" fontId="12" fillId="13" borderId="25" xfId="3" applyFont="1" applyFill="1" applyBorder="1"/>
    <xf numFmtId="0" fontId="12" fillId="13" borderId="21" xfId="3" applyFont="1" applyFill="1" applyBorder="1"/>
    <xf numFmtId="0" fontId="12" fillId="13" borderId="18" xfId="3" applyFont="1" applyFill="1" applyBorder="1"/>
    <xf numFmtId="0" fontId="12" fillId="13" borderId="22" xfId="3" applyFont="1" applyFill="1" applyBorder="1"/>
    <xf numFmtId="0" fontId="20" fillId="14" borderId="40" xfId="3" applyFont="1" applyFill="1" applyBorder="1" applyAlignment="1">
      <alignment horizontal="center" vertical="center" wrapText="1"/>
    </xf>
    <xf numFmtId="0" fontId="1" fillId="12" borderId="0" xfId="0" applyFont="1" applyFill="1"/>
    <xf numFmtId="0" fontId="1" fillId="0" borderId="0" xfId="0" applyFont="1"/>
    <xf numFmtId="0" fontId="23" fillId="4" borderId="40" xfId="0" applyFont="1" applyFill="1" applyBorder="1" applyAlignment="1">
      <alignment horizontal="center" vertical="center" wrapText="1"/>
    </xf>
    <xf numFmtId="0" fontId="25" fillId="0" borderId="20" xfId="0" applyFont="1" applyBorder="1" applyAlignment="1">
      <alignment horizontal="center" vertical="center" wrapText="1"/>
    </xf>
    <xf numFmtId="164" fontId="25" fillId="0" borderId="16" xfId="0" applyNumberFormat="1" applyFont="1" applyBorder="1" applyAlignment="1">
      <alignment horizontal="center" vertical="center" wrapText="1"/>
    </xf>
    <xf numFmtId="0" fontId="25" fillId="0" borderId="16" xfId="0" applyFont="1" applyBorder="1" applyAlignment="1">
      <alignment horizontal="center" vertical="center" wrapText="1"/>
    </xf>
    <xf numFmtId="0" fontId="25" fillId="0" borderId="27" xfId="0" applyFont="1" applyBorder="1" applyAlignment="1">
      <alignment vertical="center" wrapText="1"/>
    </xf>
    <xf numFmtId="0" fontId="25" fillId="0" borderId="20" xfId="0" applyFont="1" applyBorder="1" applyAlignment="1">
      <alignment vertical="center" wrapText="1"/>
    </xf>
    <xf numFmtId="0" fontId="25" fillId="0" borderId="16" xfId="0" applyFont="1" applyBorder="1" applyAlignment="1">
      <alignment vertical="center" wrapText="1"/>
    </xf>
    <xf numFmtId="0" fontId="25" fillId="0" borderId="19" xfId="0" applyFont="1" applyBorder="1" applyAlignment="1">
      <alignment vertical="center" wrapText="1"/>
    </xf>
    <xf numFmtId="0" fontId="25" fillId="0" borderId="19" xfId="0" applyFont="1" applyBorder="1" applyAlignment="1">
      <alignment horizontal="center" vertical="center" wrapText="1"/>
    </xf>
    <xf numFmtId="0" fontId="25" fillId="0" borderId="16" xfId="0" applyFont="1" applyBorder="1" applyAlignment="1">
      <alignment horizontal="left" vertical="center" wrapText="1"/>
    </xf>
    <xf numFmtId="0" fontId="25" fillId="0" borderId="20" xfId="0" applyFont="1" applyBorder="1" applyAlignment="1">
      <alignment horizontal="left" vertical="center" wrapText="1"/>
    </xf>
    <xf numFmtId="0" fontId="25" fillId="0" borderId="63" xfId="0" applyFont="1" applyBorder="1" applyAlignment="1">
      <alignment horizontal="center" vertical="center" wrapText="1"/>
    </xf>
    <xf numFmtId="0" fontId="26" fillId="0" borderId="16" xfId="0" applyFont="1" applyBorder="1" applyAlignment="1">
      <alignment horizontal="center" vertical="center" wrapText="1"/>
    </xf>
    <xf numFmtId="0" fontId="24" fillId="0" borderId="16" xfId="0" applyFont="1" applyBorder="1" applyAlignment="1">
      <alignment vertical="center" wrapText="1"/>
    </xf>
    <xf numFmtId="0" fontId="25" fillId="12" borderId="0" xfId="0" applyFont="1" applyFill="1" applyAlignment="1">
      <alignment vertical="center"/>
    </xf>
    <xf numFmtId="41" fontId="25" fillId="0" borderId="55" xfId="1" applyFont="1" applyBorder="1" applyAlignment="1">
      <alignment vertical="center" wrapText="1"/>
    </xf>
    <xf numFmtId="0" fontId="25" fillId="0" borderId="55" xfId="0" applyFont="1" applyBorder="1" applyAlignment="1">
      <alignment horizontal="center" vertical="center" wrapText="1"/>
    </xf>
    <xf numFmtId="0" fontId="25" fillId="0" borderId="55" xfId="0" applyFont="1" applyBorder="1" applyAlignment="1">
      <alignment vertical="center" wrapText="1"/>
    </xf>
    <xf numFmtId="0" fontId="25" fillId="2" borderId="16" xfId="0" applyFont="1" applyFill="1" applyBorder="1" applyAlignment="1">
      <alignment vertical="center" wrapText="1"/>
    </xf>
    <xf numFmtId="0" fontId="25" fillId="2" borderId="16" xfId="0" applyFont="1" applyFill="1" applyBorder="1" applyAlignment="1">
      <alignment horizontal="left" vertical="center" wrapText="1"/>
    </xf>
    <xf numFmtId="0" fontId="25" fillId="2" borderId="16" xfId="0" applyFont="1" applyFill="1" applyBorder="1" applyAlignment="1">
      <alignment horizontal="center" vertical="center" wrapText="1"/>
    </xf>
    <xf numFmtId="0" fontId="26" fillId="0" borderId="27"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5" fillId="0" borderId="24" xfId="0" applyFont="1" applyBorder="1" applyAlignment="1">
      <alignment vertical="center" wrapText="1"/>
    </xf>
    <xf numFmtId="0" fontId="26" fillId="0" borderId="24" xfId="0" applyFont="1" applyBorder="1" applyAlignment="1">
      <alignment horizontal="left" vertical="center" wrapText="1"/>
    </xf>
    <xf numFmtId="0" fontId="26" fillId="0" borderId="25" xfId="0" applyFont="1" applyBorder="1" applyAlignment="1">
      <alignment horizontal="center" vertical="center" wrapText="1"/>
    </xf>
    <xf numFmtId="0" fontId="26" fillId="0" borderId="30" xfId="0" applyFont="1" applyBorder="1" applyAlignment="1">
      <alignment vertical="center" wrapText="1"/>
    </xf>
    <xf numFmtId="0" fontId="26" fillId="0" borderId="16" xfId="0" applyFont="1" applyBorder="1" applyAlignment="1">
      <alignment vertical="center" wrapText="1"/>
    </xf>
    <xf numFmtId="0" fontId="25" fillId="0" borderId="59" xfId="0" applyFont="1" applyBorder="1" applyAlignment="1">
      <alignment vertical="center" wrapText="1"/>
    </xf>
    <xf numFmtId="0" fontId="25" fillId="0" borderId="54" xfId="0" applyFont="1" applyBorder="1" applyAlignment="1">
      <alignment vertical="center" wrapText="1"/>
    </xf>
    <xf numFmtId="0" fontId="25" fillId="0" borderId="56" xfId="0" applyFont="1" applyBorder="1" applyAlignment="1">
      <alignment horizontal="center" vertical="center" wrapText="1"/>
    </xf>
    <xf numFmtId="0" fontId="25" fillId="0" borderId="60" xfId="0" applyFont="1" applyBorder="1" applyAlignment="1">
      <alignment vertical="center" wrapText="1"/>
    </xf>
    <xf numFmtId="0" fontId="25" fillId="0" borderId="55" xfId="0" applyFont="1" applyBorder="1" applyAlignment="1">
      <alignment horizontal="left" vertical="center" wrapText="1"/>
    </xf>
    <xf numFmtId="164" fontId="27" fillId="0" borderId="16" xfId="0" applyNumberFormat="1" applyFont="1" applyBorder="1" applyAlignment="1">
      <alignment horizontal="center" vertical="center" wrapText="1"/>
    </xf>
    <xf numFmtId="0" fontId="27" fillId="0" borderId="16" xfId="0" applyFont="1" applyBorder="1" applyAlignment="1">
      <alignment horizontal="center" vertical="center" wrapText="1"/>
    </xf>
    <xf numFmtId="0" fontId="27" fillId="0" borderId="27" xfId="0" applyFont="1" applyBorder="1" applyAlignment="1">
      <alignment horizontal="left" vertical="center" wrapText="1"/>
    </xf>
    <xf numFmtId="0" fontId="27" fillId="0" borderId="20" xfId="0" applyFont="1" applyBorder="1" applyAlignment="1">
      <alignment horizontal="left" vertical="center" wrapText="1"/>
    </xf>
    <xf numFmtId="0" fontId="27" fillId="0" borderId="16" xfId="0" applyFont="1" applyBorder="1" applyAlignment="1">
      <alignment horizontal="left" vertical="center" wrapText="1"/>
    </xf>
    <xf numFmtId="1" fontId="25" fillId="0" borderId="16" xfId="0" applyNumberFormat="1" applyFont="1" applyBorder="1" applyAlignment="1">
      <alignment horizontal="center" vertical="center" wrapText="1"/>
    </xf>
    <xf numFmtId="1" fontId="25" fillId="0" borderId="20" xfId="0" applyNumberFormat="1" applyFont="1" applyBorder="1" applyAlignment="1">
      <alignment horizontal="center" vertical="center" wrapText="1"/>
    </xf>
    <xf numFmtId="14" fontId="25" fillId="0" borderId="16" xfId="0" applyNumberFormat="1" applyFont="1" applyBorder="1" applyAlignment="1">
      <alignment horizontal="center" vertical="center" wrapText="1"/>
    </xf>
    <xf numFmtId="0" fontId="25" fillId="0" borderId="16" xfId="0" applyFont="1" applyBorder="1" applyAlignment="1">
      <alignment vertical="top" wrapText="1"/>
    </xf>
    <xf numFmtId="0" fontId="25" fillId="0" borderId="20" xfId="0" applyFont="1" applyBorder="1" applyAlignment="1">
      <alignment horizontal="center" vertical="center"/>
    </xf>
    <xf numFmtId="0" fontId="29" fillId="0" borderId="19" xfId="0" applyFont="1" applyBorder="1" applyAlignment="1">
      <alignment horizontal="center" vertical="center" wrapText="1"/>
    </xf>
    <xf numFmtId="14" fontId="25" fillId="0" borderId="16" xfId="0" applyNumberFormat="1" applyFont="1" applyBorder="1" applyAlignment="1">
      <alignment horizontal="center" vertical="center"/>
    </xf>
    <xf numFmtId="0" fontId="24" fillId="0" borderId="20" xfId="0" applyFont="1" applyBorder="1" applyAlignment="1">
      <alignment horizontal="center" vertical="center" wrapText="1"/>
    </xf>
    <xf numFmtId="0" fontId="25" fillId="12" borderId="16" xfId="0" applyFont="1" applyFill="1" applyBorder="1" applyAlignment="1">
      <alignment vertical="center" wrapText="1"/>
    </xf>
    <xf numFmtId="0" fontId="24" fillId="0" borderId="16" xfId="0" applyFont="1" applyBorder="1" applyAlignment="1">
      <alignment horizontal="left" vertical="center" wrapText="1"/>
    </xf>
    <xf numFmtId="0" fontId="25" fillId="12" borderId="16" xfId="0" applyFont="1" applyFill="1" applyBorder="1" applyAlignment="1">
      <alignment horizontal="center" vertical="center" wrapText="1"/>
    </xf>
    <xf numFmtId="0" fontId="25" fillId="12" borderId="20" xfId="0" applyFont="1" applyFill="1" applyBorder="1" applyAlignment="1">
      <alignment horizontal="center" vertical="center" wrapText="1"/>
    </xf>
    <xf numFmtId="0" fontId="25" fillId="12" borderId="16" xfId="0" applyFont="1" applyFill="1" applyBorder="1" applyAlignment="1">
      <alignment horizontal="left" vertical="center" wrapText="1"/>
    </xf>
    <xf numFmtId="0" fontId="29" fillId="0" borderId="16" xfId="0" applyFont="1" applyBorder="1" applyAlignment="1">
      <alignment horizontal="left" vertical="center" wrapText="1"/>
    </xf>
    <xf numFmtId="0" fontId="30" fillId="0" borderId="16" xfId="0" applyFont="1" applyBorder="1" applyAlignment="1">
      <alignment vertical="center" wrapText="1"/>
    </xf>
    <xf numFmtId="0" fontId="30" fillId="0" borderId="16" xfId="0" applyFont="1" applyBorder="1" applyAlignment="1">
      <alignment horizontal="left" vertical="center" wrapText="1"/>
    </xf>
    <xf numFmtId="49" fontId="25" fillId="0" borderId="16" xfId="0" applyNumberFormat="1" applyFont="1" applyBorder="1" applyAlignment="1">
      <alignment horizontal="center" vertical="center" wrapText="1"/>
    </xf>
    <xf numFmtId="164" fontId="25" fillId="0" borderId="16" xfId="0" applyNumberFormat="1" applyFont="1" applyBorder="1" applyAlignment="1">
      <alignment vertical="center" wrapText="1"/>
    </xf>
    <xf numFmtId="0" fontId="25" fillId="12" borderId="0" xfId="0" applyFont="1" applyFill="1" applyAlignment="1">
      <alignment horizontal="center" vertical="center"/>
    </xf>
    <xf numFmtId="0" fontId="25" fillId="12" borderId="20" xfId="0" applyFont="1" applyFill="1" applyBorder="1" applyAlignment="1">
      <alignment horizontal="left" vertical="center" wrapText="1"/>
    </xf>
    <xf numFmtId="0" fontId="25" fillId="0" borderId="27" xfId="0" applyFont="1" applyBorder="1" applyAlignment="1">
      <alignment horizontal="left" vertical="center" wrapText="1"/>
    </xf>
    <xf numFmtId="9" fontId="25" fillId="0" borderId="16" xfId="0" applyNumberFormat="1" applyFont="1" applyBorder="1" applyAlignment="1">
      <alignment horizontal="center" vertical="center" wrapText="1"/>
    </xf>
    <xf numFmtId="0" fontId="25" fillId="0" borderId="21" xfId="0" applyFont="1" applyBorder="1" applyAlignment="1">
      <alignment horizontal="center" vertical="center" wrapText="1"/>
    </xf>
    <xf numFmtId="164" fontId="25" fillId="0" borderId="18" xfId="0" applyNumberFormat="1" applyFont="1" applyBorder="1" applyAlignment="1">
      <alignment horizontal="center" vertical="center" wrapText="1"/>
    </xf>
    <xf numFmtId="0" fontId="25" fillId="0" borderId="18" xfId="0" applyFont="1" applyBorder="1" applyAlignment="1">
      <alignment horizontal="center" vertical="center" wrapText="1"/>
    </xf>
    <xf numFmtId="0" fontId="25" fillId="0" borderId="21" xfId="0" applyFont="1" applyBorder="1" applyAlignment="1">
      <alignment vertical="center" wrapText="1"/>
    </xf>
    <xf numFmtId="0" fontId="25" fillId="0" borderId="18" xfId="0" applyFont="1" applyBorder="1" applyAlignment="1">
      <alignment vertical="center" wrapText="1"/>
    </xf>
    <xf numFmtId="0" fontId="25" fillId="0" borderId="22" xfId="0" applyFont="1" applyBorder="1" applyAlignment="1">
      <alignment vertical="center" wrapText="1"/>
    </xf>
    <xf numFmtId="0" fontId="25" fillId="0" borderId="18" xfId="0" applyFont="1" applyBorder="1" applyAlignment="1">
      <alignment horizontal="left" vertical="center" wrapText="1"/>
    </xf>
    <xf numFmtId="0" fontId="25" fillId="0" borderId="2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64" xfId="0" applyFont="1" applyBorder="1" applyAlignment="1">
      <alignment horizontal="center" vertical="center" wrapText="1"/>
    </xf>
    <xf numFmtId="0" fontId="25" fillId="12" borderId="0" xfId="0" applyFont="1" applyFill="1" applyAlignment="1">
      <alignment vertical="center" wrapText="1"/>
    </xf>
    <xf numFmtId="0" fontId="25" fillId="12" borderId="16" xfId="0" applyFont="1" applyFill="1" applyBorder="1" applyAlignment="1">
      <alignment horizontal="center" vertical="center"/>
    </xf>
    <xf numFmtId="0" fontId="25" fillId="0" borderId="62" xfId="0" applyFont="1" applyBorder="1" applyAlignment="1">
      <alignment horizontal="center" vertical="center" wrapText="1"/>
    </xf>
    <xf numFmtId="0" fontId="25" fillId="0" borderId="65" xfId="0" applyFont="1" applyBorder="1" applyAlignment="1">
      <alignment horizontal="center" vertical="center" wrapText="1"/>
    </xf>
    <xf numFmtId="0" fontId="25" fillId="12" borderId="16" xfId="0" applyFont="1" applyFill="1" applyBorder="1" applyAlignment="1">
      <alignment vertical="center"/>
    </xf>
    <xf numFmtId="0" fontId="25" fillId="0" borderId="61" xfId="0" applyFont="1" applyBorder="1" applyAlignment="1">
      <alignment vertical="top" wrapText="1"/>
    </xf>
    <xf numFmtId="0" fontId="25" fillId="0" borderId="63" xfId="0" applyFont="1" applyBorder="1" applyAlignment="1">
      <alignment horizontal="center" vertical="top" wrapText="1"/>
    </xf>
    <xf numFmtId="0" fontId="25" fillId="0" borderId="2" xfId="0" applyFont="1" applyBorder="1" applyAlignment="1">
      <alignment horizontal="center" vertical="top" wrapText="1"/>
    </xf>
    <xf numFmtId="0" fontId="25" fillId="0" borderId="16" xfId="0" applyFont="1" applyBorder="1" applyAlignment="1">
      <alignment horizontal="left" vertical="top" wrapText="1"/>
    </xf>
    <xf numFmtId="0" fontId="25" fillId="0" borderId="16" xfId="0" applyFont="1" applyBorder="1" applyAlignment="1">
      <alignment horizontal="center" vertical="top" wrapText="1"/>
    </xf>
    <xf numFmtId="0" fontId="25" fillId="12" borderId="0" xfId="0" applyFont="1" applyFill="1" applyAlignment="1">
      <alignment horizontal="left" vertical="center"/>
    </xf>
    <xf numFmtId="0" fontId="25" fillId="0" borderId="30" xfId="0" applyFont="1" applyBorder="1" applyAlignment="1">
      <alignment horizontal="center" vertical="center" wrapText="1"/>
    </xf>
    <xf numFmtId="14" fontId="25" fillId="0" borderId="27" xfId="0" applyNumberFormat="1" applyFont="1" applyBorder="1" applyAlignment="1">
      <alignment vertical="center" wrapText="1"/>
    </xf>
    <xf numFmtId="0" fontId="25" fillId="12" borderId="5" xfId="0" applyFont="1" applyFill="1" applyBorder="1" applyAlignment="1">
      <alignment vertical="center"/>
    </xf>
    <xf numFmtId="0" fontId="25" fillId="0" borderId="30" xfId="0" applyFont="1" applyBorder="1" applyAlignment="1">
      <alignment horizontal="center" vertical="top" wrapText="1"/>
    </xf>
    <xf numFmtId="0" fontId="25" fillId="0" borderId="24" xfId="0" applyFont="1" applyBorder="1" applyAlignment="1">
      <alignment horizontal="center" vertical="center" wrapText="1"/>
    </xf>
    <xf numFmtId="0" fontId="25" fillId="0" borderId="19" xfId="0" applyFont="1" applyBorder="1" applyAlignment="1">
      <alignment vertical="top" wrapText="1"/>
    </xf>
    <xf numFmtId="0" fontId="24" fillId="0" borderId="18" xfId="0" applyFont="1" applyBorder="1" applyAlignment="1">
      <alignment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5" xfId="0" applyFont="1" applyBorder="1" applyAlignment="1">
      <alignment horizontal="center" vertical="center" wrapText="1"/>
    </xf>
    <xf numFmtId="0" fontId="24" fillId="0" borderId="27" xfId="0" applyFont="1" applyBorder="1" applyAlignment="1">
      <alignment horizontal="center" vertical="center" wrapText="1"/>
    </xf>
    <xf numFmtId="0" fontId="23" fillId="6" borderId="68" xfId="0" applyFont="1" applyFill="1" applyBorder="1" applyAlignment="1">
      <alignment horizontal="center" vertical="center" wrapText="1"/>
    </xf>
    <xf numFmtId="0" fontId="23" fillId="6" borderId="69"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25" fillId="0" borderId="24" xfId="0" applyFont="1" applyBorder="1" applyAlignment="1">
      <alignment horizontal="left" vertical="center" wrapText="1"/>
    </xf>
    <xf numFmtId="0" fontId="24" fillId="0" borderId="24" xfId="0" applyFont="1" applyBorder="1" applyAlignment="1">
      <alignment vertical="center" wrapText="1"/>
    </xf>
    <xf numFmtId="0" fontId="25" fillId="0" borderId="20" xfId="0" applyFont="1" applyBorder="1" applyAlignment="1">
      <alignment horizontal="center" vertical="top" wrapText="1"/>
    </xf>
    <xf numFmtId="0" fontId="23" fillId="3" borderId="68" xfId="0" applyFont="1" applyFill="1" applyBorder="1" applyAlignment="1">
      <alignment horizontal="center" vertical="center" wrapText="1"/>
    </xf>
    <xf numFmtId="0" fontId="23" fillId="3" borderId="69" xfId="0" applyFont="1" applyFill="1" applyBorder="1" applyAlignment="1">
      <alignment horizontal="center" vertical="center" wrapText="1"/>
    </xf>
    <xf numFmtId="0" fontId="23" fillId="3" borderId="71" xfId="0" applyFont="1" applyFill="1" applyBorder="1" applyAlignment="1">
      <alignment horizontal="center" vertical="center" wrapText="1"/>
    </xf>
    <xf numFmtId="164" fontId="27" fillId="0" borderId="24" xfId="0" applyNumberFormat="1" applyFont="1" applyBorder="1" applyAlignment="1">
      <alignment horizontal="center" vertical="center" wrapText="1"/>
    </xf>
    <xf numFmtId="0" fontId="27" fillId="0" borderId="24" xfId="0" applyFont="1" applyBorder="1" applyAlignment="1">
      <alignment horizontal="center" vertical="center" wrapText="1"/>
    </xf>
    <xf numFmtId="0" fontId="25" fillId="0" borderId="19" xfId="0" applyFont="1" applyBorder="1" applyAlignment="1">
      <alignment horizontal="left" vertical="center" wrapText="1"/>
    </xf>
    <xf numFmtId="164" fontId="27" fillId="0" borderId="18" xfId="0" applyNumberFormat="1" applyFont="1" applyBorder="1" applyAlignment="1">
      <alignment horizontal="center" vertical="center" wrapText="1"/>
    </xf>
    <xf numFmtId="0" fontId="27" fillId="0" borderId="26" xfId="0" applyFont="1" applyBorder="1" applyAlignment="1">
      <alignment horizontal="left" vertical="center" wrapText="1"/>
    </xf>
    <xf numFmtId="0" fontId="27" fillId="0" borderId="28" xfId="0" applyFont="1" applyBorder="1" applyAlignment="1">
      <alignment horizontal="left" vertical="center" wrapText="1"/>
    </xf>
    <xf numFmtId="0" fontId="23" fillId="3" borderId="70" xfId="0" applyFont="1" applyFill="1" applyBorder="1" applyAlignment="1">
      <alignment horizontal="center" vertical="center" wrapText="1"/>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27" fillId="0" borderId="21" xfId="0" applyFont="1" applyBorder="1" applyAlignment="1">
      <alignment horizontal="left" vertical="center" wrapText="1"/>
    </xf>
    <xf numFmtId="0" fontId="27" fillId="0" borderId="18" xfId="0" applyFont="1" applyBorder="1" applyAlignment="1">
      <alignment horizontal="left" vertical="center" wrapText="1"/>
    </xf>
    <xf numFmtId="0" fontId="27" fillId="0" borderId="18" xfId="0" applyFont="1" applyBorder="1" applyAlignment="1">
      <alignment horizontal="center" vertical="center" wrapText="1"/>
    </xf>
    <xf numFmtId="164" fontId="27" fillId="0" borderId="26" xfId="0" applyNumberFormat="1" applyFont="1" applyBorder="1" applyAlignment="1">
      <alignment horizontal="center" vertical="center" wrapText="1"/>
    </xf>
    <xf numFmtId="164" fontId="27" fillId="0" borderId="27" xfId="0" applyNumberFormat="1" applyFont="1" applyBorder="1" applyAlignment="1">
      <alignment horizontal="center" vertical="center" wrapText="1"/>
    </xf>
    <xf numFmtId="164" fontId="25" fillId="0" borderId="27" xfId="0" applyNumberFormat="1" applyFont="1" applyBorder="1" applyAlignment="1">
      <alignment horizontal="center" vertical="center" wrapText="1"/>
    </xf>
    <xf numFmtId="14" fontId="25" fillId="0" borderId="27" xfId="0" applyNumberFormat="1" applyFont="1" applyBorder="1" applyAlignment="1">
      <alignment horizontal="center" vertical="center"/>
    </xf>
    <xf numFmtId="164" fontId="27" fillId="0" borderId="28" xfId="0" applyNumberFormat="1" applyFont="1" applyBorder="1" applyAlignment="1">
      <alignment horizontal="center" vertical="center" wrapText="1"/>
    </xf>
    <xf numFmtId="0" fontId="25" fillId="0" borderId="23" xfId="0" applyFont="1" applyBorder="1" applyAlignment="1">
      <alignment vertical="center" wrapText="1"/>
    </xf>
    <xf numFmtId="0" fontId="25" fillId="12" borderId="20" xfId="0" applyFont="1" applyFill="1" applyBorder="1" applyAlignment="1">
      <alignment vertical="center"/>
    </xf>
    <xf numFmtId="0" fontId="25" fillId="0" borderId="20" xfId="0" applyFont="1" applyBorder="1" applyAlignment="1">
      <alignment vertical="top" wrapText="1"/>
    </xf>
    <xf numFmtId="0" fontId="25" fillId="0" borderId="21" xfId="0" applyFont="1" applyBorder="1" applyAlignment="1">
      <alignment vertical="top" wrapText="1"/>
    </xf>
    <xf numFmtId="0" fontId="25" fillId="0" borderId="18" xfId="0" applyFont="1" applyBorder="1" applyAlignment="1">
      <alignment vertical="top" wrapText="1"/>
    </xf>
    <xf numFmtId="0" fontId="25" fillId="0" borderId="26" xfId="0" applyFont="1" applyBorder="1" applyAlignment="1">
      <alignment vertical="center" wrapText="1"/>
    </xf>
    <xf numFmtId="0" fontId="25" fillId="12" borderId="27" xfId="0" applyFont="1" applyFill="1" applyBorder="1" applyAlignment="1">
      <alignment vertical="center"/>
    </xf>
    <xf numFmtId="0" fontId="25" fillId="0" borderId="27" xfId="0" applyFont="1" applyBorder="1" applyAlignment="1">
      <alignment vertical="top" wrapText="1"/>
    </xf>
    <xf numFmtId="0" fontId="25" fillId="0" borderId="28" xfId="0" applyFont="1" applyBorder="1" applyAlignment="1">
      <alignment vertical="top" wrapText="1"/>
    </xf>
    <xf numFmtId="0" fontId="23" fillId="5" borderId="68" xfId="0" applyFont="1" applyFill="1" applyBorder="1" applyAlignment="1">
      <alignment horizontal="center" vertical="center" wrapText="1"/>
    </xf>
    <xf numFmtId="0" fontId="23" fillId="5" borderId="69" xfId="0" applyFont="1" applyFill="1" applyBorder="1" applyAlignment="1">
      <alignment horizontal="center" vertical="center" wrapText="1"/>
    </xf>
    <xf numFmtId="0" fontId="23" fillId="5" borderId="70" xfId="0" applyFont="1" applyFill="1" applyBorder="1" applyAlignment="1">
      <alignment horizontal="center" vertical="center" wrapText="1"/>
    </xf>
    <xf numFmtId="0" fontId="25" fillId="12" borderId="18" xfId="0" applyFont="1" applyFill="1" applyBorder="1" applyAlignment="1">
      <alignment vertical="center"/>
    </xf>
    <xf numFmtId="0" fontId="25" fillId="0" borderId="26" xfId="0" applyFont="1" applyBorder="1" applyAlignment="1">
      <alignment horizontal="center" vertical="center" wrapText="1"/>
    </xf>
    <xf numFmtId="0" fontId="23" fillId="4" borderId="68" xfId="0" applyFont="1" applyFill="1" applyBorder="1" applyAlignment="1">
      <alignment horizontal="center" vertical="center" wrapText="1"/>
    </xf>
    <xf numFmtId="0" fontId="23" fillId="4" borderId="69" xfId="0" applyFont="1" applyFill="1" applyBorder="1" applyAlignment="1">
      <alignment horizontal="center" vertical="center" wrapText="1"/>
    </xf>
    <xf numFmtId="0" fontId="23" fillId="4" borderId="70" xfId="0" applyFont="1" applyFill="1" applyBorder="1" applyAlignment="1">
      <alignment horizontal="center" vertical="center" wrapText="1"/>
    </xf>
    <xf numFmtId="0" fontId="23" fillId="7" borderId="68"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70" xfId="0" applyFont="1" applyFill="1" applyBorder="1" applyAlignment="1">
      <alignment horizontal="center" vertical="center" wrapText="1"/>
    </xf>
    <xf numFmtId="0" fontId="25" fillId="0" borderId="18" xfId="0" applyFont="1" applyBorder="1" applyAlignment="1">
      <alignment horizontal="left" vertical="top" wrapText="1"/>
    </xf>
    <xf numFmtId="14" fontId="1" fillId="0" borderId="17" xfId="0" applyNumberFormat="1" applyFont="1" applyBorder="1" applyAlignment="1">
      <alignment horizontal="center" vertical="center" wrapText="1"/>
    </xf>
    <xf numFmtId="14" fontId="1" fillId="0" borderId="18" xfId="0" applyNumberFormat="1" applyFont="1" applyBorder="1" applyAlignment="1">
      <alignment horizontal="center" vertical="center" wrapText="1"/>
    </xf>
    <xf numFmtId="0" fontId="1" fillId="0" borderId="63" xfId="0" applyFont="1" applyBorder="1" applyAlignment="1">
      <alignment horizontal="center" vertical="center" wrapText="1"/>
    </xf>
    <xf numFmtId="0" fontId="25" fillId="0" borderId="27" xfId="0" applyFont="1" applyBorder="1" applyAlignment="1">
      <alignment horizontal="left" vertical="center" wrapText="1"/>
    </xf>
    <xf numFmtId="0" fontId="23" fillId="7" borderId="66" xfId="0" applyFont="1" applyFill="1" applyBorder="1" applyAlignment="1">
      <alignment horizontal="center" vertical="center" wrapText="1"/>
    </xf>
    <xf numFmtId="0" fontId="23" fillId="7" borderId="48"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5" fillId="0" borderId="16" xfId="0" applyFont="1" applyBorder="1" applyAlignment="1">
      <alignment horizontal="left" vertical="center" wrapText="1"/>
    </xf>
    <xf numFmtId="0" fontId="25" fillId="0" borderId="16" xfId="0" applyFont="1" applyBorder="1" applyAlignment="1">
      <alignment horizontal="center" vertical="center" wrapText="1"/>
    </xf>
    <xf numFmtId="0" fontId="23" fillId="3" borderId="23" xfId="0" applyFont="1" applyFill="1" applyBorder="1" applyAlignment="1">
      <alignment horizontal="center" vertical="center" wrapText="1"/>
    </xf>
    <xf numFmtId="0" fontId="24" fillId="0" borderId="24" xfId="0" applyFont="1" applyBorder="1" applyAlignment="1">
      <alignment vertical="center"/>
    </xf>
    <xf numFmtId="0" fontId="24" fillId="0" borderId="25" xfId="0" applyFont="1" applyBorder="1" applyAlignment="1">
      <alignment vertical="center"/>
    </xf>
    <xf numFmtId="0" fontId="24" fillId="0" borderId="21" xfId="0" applyFont="1" applyBorder="1" applyAlignment="1">
      <alignment vertical="center"/>
    </xf>
    <xf numFmtId="0" fontId="24" fillId="0" borderId="18" xfId="0" applyFont="1" applyBorder="1" applyAlignment="1">
      <alignment vertical="center"/>
    </xf>
    <xf numFmtId="0" fontId="24" fillId="0" borderId="22" xfId="0" applyFont="1" applyBorder="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horizontal="center" vertical="center" wrapText="1"/>
    </xf>
    <xf numFmtId="14" fontId="25" fillId="0" borderId="16" xfId="0" applyNumberFormat="1" applyFont="1" applyBorder="1" applyAlignment="1">
      <alignment horizontal="center" vertical="center" wrapText="1"/>
    </xf>
    <xf numFmtId="0" fontId="24" fillId="0" borderId="16" xfId="0" applyFont="1" applyBorder="1" applyAlignment="1">
      <alignment vertical="center"/>
    </xf>
    <xf numFmtId="0" fontId="25" fillId="0" borderId="16" xfId="0" applyFont="1" applyBorder="1" applyAlignment="1">
      <alignment vertical="center"/>
    </xf>
    <xf numFmtId="0" fontId="26" fillId="0" borderId="16" xfId="0" applyFont="1" applyBorder="1" applyAlignment="1">
      <alignment horizontal="center" vertical="center" wrapText="1"/>
    </xf>
    <xf numFmtId="0" fontId="24" fillId="0" borderId="16" xfId="0" applyFont="1" applyBorder="1" applyAlignment="1">
      <alignment horizontal="center" vertical="center"/>
    </xf>
    <xf numFmtId="0" fontId="24" fillId="0" borderId="16" xfId="0" applyFont="1" applyBorder="1" applyAlignment="1">
      <alignment vertical="center" wrapText="1"/>
    </xf>
    <xf numFmtId="0" fontId="23" fillId="4" borderId="36" xfId="0" applyFont="1" applyFill="1" applyBorder="1" applyAlignment="1">
      <alignment horizontal="center" vertical="center" wrapText="1"/>
    </xf>
    <xf numFmtId="0" fontId="24" fillId="0" borderId="36" xfId="0" applyFont="1" applyBorder="1" applyAlignment="1">
      <alignment horizontal="center" vertical="center"/>
    </xf>
    <xf numFmtId="0" fontId="24" fillId="0" borderId="44" xfId="0" applyFont="1" applyBorder="1" applyAlignment="1">
      <alignment horizontal="center" vertical="center"/>
    </xf>
    <xf numFmtId="0" fontId="23" fillId="4" borderId="41" xfId="0" applyFont="1" applyFill="1" applyBorder="1" applyAlignment="1">
      <alignment horizontal="center" vertical="center" wrapText="1"/>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26" xfId="0" applyFont="1" applyBorder="1" applyAlignment="1">
      <alignment vertical="center"/>
    </xf>
    <xf numFmtId="0" fontId="24" fillId="0" borderId="28" xfId="0" applyFont="1" applyBorder="1" applyAlignment="1">
      <alignment vertical="center"/>
    </xf>
    <xf numFmtId="0" fontId="24" fillId="0" borderId="24" xfId="0" applyFont="1" applyBorder="1" applyAlignment="1">
      <alignment horizontal="center" vertical="center"/>
    </xf>
    <xf numFmtId="0" fontId="24" fillId="0" borderId="18" xfId="0" applyFont="1" applyBorder="1" applyAlignment="1">
      <alignment horizontal="center" vertical="center"/>
    </xf>
    <xf numFmtId="0" fontId="23" fillId="3" borderId="66"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67" xfId="0" applyFont="1" applyFill="1" applyBorder="1" applyAlignment="1">
      <alignment horizontal="center" vertical="center" wrapText="1"/>
    </xf>
    <xf numFmtId="0" fontId="23" fillId="5" borderId="66" xfId="0" applyFont="1" applyFill="1" applyBorder="1" applyAlignment="1">
      <alignment horizontal="center" vertical="center" wrapText="1"/>
    </xf>
    <xf numFmtId="0" fontId="23" fillId="5" borderId="48" xfId="0" applyFont="1" applyFill="1" applyBorder="1" applyAlignment="1">
      <alignment horizontal="center" vertical="center" wrapText="1"/>
    </xf>
    <xf numFmtId="0" fontId="23" fillId="5" borderId="49" xfId="0" applyFont="1" applyFill="1" applyBorder="1" applyAlignment="1">
      <alignment horizontal="center" vertical="center" wrapText="1"/>
    </xf>
    <xf numFmtId="0" fontId="23" fillId="6" borderId="6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49" xfId="0" applyFont="1" applyFill="1" applyBorder="1" applyAlignment="1">
      <alignment horizontal="center" vertical="center" wrapText="1"/>
    </xf>
    <xf numFmtId="0" fontId="20" fillId="13" borderId="23" xfId="3" applyFont="1" applyFill="1" applyBorder="1" applyAlignment="1">
      <alignment horizontal="center" vertical="center" wrapText="1"/>
    </xf>
    <xf numFmtId="0" fontId="12" fillId="13" borderId="24" xfId="3" applyFont="1" applyFill="1" applyBorder="1"/>
    <xf numFmtId="0" fontId="12" fillId="13" borderId="25" xfId="3" applyFont="1" applyFill="1" applyBorder="1"/>
    <xf numFmtId="0" fontId="20" fillId="14" borderId="23" xfId="3" applyFont="1" applyFill="1" applyBorder="1" applyAlignment="1">
      <alignment horizontal="center" vertical="center" wrapText="1"/>
    </xf>
    <xf numFmtId="0" fontId="12" fillId="14" borderId="24" xfId="3" applyFont="1" applyFill="1" applyBorder="1"/>
    <xf numFmtId="0" fontId="12" fillId="14" borderId="25" xfId="3" applyFont="1" applyFill="1" applyBorder="1"/>
    <xf numFmtId="0" fontId="12" fillId="14" borderId="21" xfId="3" applyFont="1" applyFill="1" applyBorder="1"/>
    <xf numFmtId="0" fontId="12" fillId="14" borderId="18" xfId="3" applyFont="1" applyFill="1" applyBorder="1"/>
    <xf numFmtId="0" fontId="12" fillId="14" borderId="22" xfId="3" applyFont="1" applyFill="1" applyBorder="1"/>
    <xf numFmtId="0" fontId="20" fillId="13" borderId="21" xfId="3" applyFont="1" applyFill="1" applyBorder="1" applyAlignment="1">
      <alignment horizontal="center" vertical="center" wrapText="1"/>
    </xf>
    <xf numFmtId="0" fontId="12" fillId="13" borderId="18" xfId="3" applyFont="1" applyFill="1" applyBorder="1"/>
    <xf numFmtId="0" fontId="20" fillId="13" borderId="18" xfId="3" applyFont="1" applyFill="1" applyBorder="1" applyAlignment="1">
      <alignment horizontal="center" vertical="center" wrapText="1"/>
    </xf>
    <xf numFmtId="0" fontId="12" fillId="13" borderId="22" xfId="3" applyFont="1" applyFill="1" applyBorder="1"/>
    <xf numFmtId="0" fontId="20" fillId="13" borderId="24" xfId="3" applyFont="1" applyFill="1" applyBorder="1" applyAlignment="1">
      <alignment horizontal="center" vertical="center" wrapText="1"/>
    </xf>
    <xf numFmtId="0" fontId="20" fillId="13" borderId="25" xfId="3" applyFont="1" applyFill="1" applyBorder="1" applyAlignment="1">
      <alignment horizontal="center" vertical="center" wrapText="1"/>
    </xf>
    <xf numFmtId="0" fontId="20" fillId="13" borderId="20" xfId="3" applyFont="1" applyFill="1" applyBorder="1" applyAlignment="1">
      <alignment horizontal="center" vertical="center" wrapText="1"/>
    </xf>
    <xf numFmtId="0" fontId="20" fillId="13" borderId="16" xfId="3" applyFont="1" applyFill="1" applyBorder="1" applyAlignment="1">
      <alignment horizontal="center" vertical="center" wrapText="1"/>
    </xf>
    <xf numFmtId="0" fontId="20" fillId="13" borderId="19" xfId="3" applyFont="1" applyFill="1" applyBorder="1" applyAlignment="1">
      <alignment horizontal="center" vertical="center" wrapText="1"/>
    </xf>
    <xf numFmtId="0" fontId="20" fillId="13" borderId="54" xfId="3" applyFont="1" applyFill="1" applyBorder="1" applyAlignment="1">
      <alignment horizontal="center" vertical="center" wrapText="1"/>
    </xf>
    <xf numFmtId="0" fontId="20" fillId="13" borderId="55" xfId="3" applyFont="1" applyFill="1" applyBorder="1" applyAlignment="1">
      <alignment horizontal="center" vertical="center" wrapText="1"/>
    </xf>
    <xf numFmtId="0" fontId="20" fillId="13" borderId="56" xfId="3" applyFont="1" applyFill="1" applyBorder="1" applyAlignment="1">
      <alignment horizontal="center" vertical="center" wrapText="1"/>
    </xf>
    <xf numFmtId="0" fontId="20" fillId="13" borderId="50" xfId="3" applyFont="1" applyFill="1" applyBorder="1" applyAlignment="1">
      <alignment horizontal="center" vertical="center" wrapText="1"/>
    </xf>
    <xf numFmtId="0" fontId="20" fillId="13" borderId="51" xfId="3" applyFont="1" applyFill="1" applyBorder="1" applyAlignment="1">
      <alignment horizontal="center" vertical="center" wrapText="1"/>
    </xf>
    <xf numFmtId="0" fontId="20" fillId="13" borderId="53" xfId="3" applyFont="1" applyFill="1" applyBorder="1" applyAlignment="1">
      <alignment horizontal="center" vertical="center" wrapText="1"/>
    </xf>
    <xf numFmtId="0" fontId="20" fillId="14" borderId="50" xfId="3" applyFont="1" applyFill="1" applyBorder="1" applyAlignment="1">
      <alignment horizontal="center" vertical="center" wrapText="1"/>
    </xf>
    <xf numFmtId="0" fontId="20" fillId="14" borderId="51" xfId="3" applyFont="1" applyFill="1" applyBorder="1" applyAlignment="1">
      <alignment horizontal="center" vertical="center" wrapText="1"/>
    </xf>
    <xf numFmtId="0" fontId="20" fillId="14" borderId="53" xfId="3" applyFont="1" applyFill="1" applyBorder="1" applyAlignment="1">
      <alignment horizontal="center" vertical="center" wrapText="1"/>
    </xf>
    <xf numFmtId="0" fontId="20" fillId="14" borderId="57" xfId="3" applyFont="1" applyFill="1" applyBorder="1" applyAlignment="1">
      <alignment horizontal="center" vertical="center" wrapText="1"/>
    </xf>
    <xf numFmtId="0" fontId="20" fillId="14" borderId="52" xfId="3" applyFont="1" applyFill="1" applyBorder="1" applyAlignment="1">
      <alignment horizontal="center" vertical="center" wrapText="1"/>
    </xf>
    <xf numFmtId="0" fontId="20" fillId="14" borderId="58" xfId="3" applyFont="1" applyFill="1" applyBorder="1" applyAlignment="1">
      <alignment horizontal="center" vertical="center" wrapText="1"/>
    </xf>
    <xf numFmtId="0" fontId="20" fillId="13" borderId="43" xfId="3" applyFont="1" applyFill="1" applyBorder="1" applyAlignment="1">
      <alignment horizontal="center" vertical="center" wrapText="1"/>
    </xf>
    <xf numFmtId="0" fontId="20" fillId="13" borderId="45" xfId="3" applyFont="1" applyFill="1" applyBorder="1" applyAlignment="1">
      <alignment horizontal="center" vertical="center" wrapText="1"/>
    </xf>
    <xf numFmtId="0" fontId="12" fillId="13" borderId="21" xfId="3" applyFont="1" applyFill="1" applyBorder="1"/>
    <xf numFmtId="0" fontId="12" fillId="13" borderId="36" xfId="3" applyFont="1" applyFill="1" applyBorder="1"/>
    <xf numFmtId="0" fontId="12" fillId="13" borderId="44" xfId="3" applyFont="1" applyFill="1" applyBorder="1"/>
    <xf numFmtId="0" fontId="20" fillId="14" borderId="43" xfId="3" applyFont="1" applyFill="1" applyBorder="1" applyAlignment="1">
      <alignment horizontal="center" vertical="center" wrapText="1"/>
    </xf>
    <xf numFmtId="0" fontId="12" fillId="14" borderId="36" xfId="3" applyFont="1" applyFill="1" applyBorder="1"/>
    <xf numFmtId="0" fontId="12" fillId="14" borderId="44" xfId="3" applyFont="1" applyFill="1" applyBorder="1"/>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42"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4" xfId="0" applyFont="1" applyBorder="1"/>
    <xf numFmtId="0" fontId="2" fillId="0" borderId="5" xfId="0" applyFont="1" applyBorder="1"/>
  </cellXfs>
  <cellStyles count="5">
    <cellStyle name="Millares [0]" xfId="1" builtinId="6"/>
    <cellStyle name="Normal" xfId="0" builtinId="0"/>
    <cellStyle name="Normal 2" xfId="3" xr:uid="{00000000-0005-0000-0000-000002000000}"/>
    <cellStyle name="Normal 3" xfId="4"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695325</xdr:colOff>
      <xdr:row>0</xdr:row>
      <xdr:rowOff>76200</xdr:rowOff>
    </xdr:from>
    <xdr:ext cx="1266825" cy="762000"/>
    <xdr:pic>
      <xdr:nvPicPr>
        <xdr:cNvPr id="2" name="image1.png">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preferRelativeResize="0"/>
      </xdr:nvPicPr>
      <xdr:blipFill>
        <a:blip xmlns:r="http://schemas.openxmlformats.org/officeDocument/2006/relationships" r:embed="rId1" cstate="print"/>
        <a:stretch>
          <a:fillRect/>
        </a:stretch>
      </xdr:blipFill>
      <xdr:spPr>
        <a:xfrm>
          <a:off x="695325" y="76200"/>
          <a:ext cx="1266825" cy="7620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211;NICA%202022\PLAN%20DE%20MEJORAMIENTO\2022\CUATRIMESTRE%202\INFORME%20CONTROL%20INTERNO\DEFINITIVO\20221200156003_0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_MEJORAMIENTO_INTERNO"/>
      <sheetName val="ACC. PENDIENTE EVALUAR EFECTIVI"/>
      <sheetName val="RESUMEN ESTADO I CUATRIMESTRE"/>
      <sheetName val="Listas"/>
    </sheetNames>
    <sheetDataSet>
      <sheetData sheetId="0"/>
      <sheetData sheetId="1"/>
      <sheetData sheetId="2"/>
      <sheetData sheetId="3">
        <row r="2">
          <cell r="A2" t="str">
            <v>Administración de Bienes e Infraestructura</v>
          </cell>
          <cell r="B2" t="str">
            <v>Autodiagnóstico</v>
          </cell>
          <cell r="F2" t="str">
            <v>Acción Correctiva</v>
          </cell>
          <cell r="G2" t="str">
            <v>Finalizada</v>
          </cell>
          <cell r="H2" t="str">
            <v>Cumplida dentro de términos</v>
          </cell>
          <cell r="I2">
            <v>2016</v>
          </cell>
          <cell r="J2" t="str">
            <v>Asesor de Control Interno</v>
          </cell>
          <cell r="K2" t="str">
            <v>Cumplida Dentro de Términos</v>
          </cell>
          <cell r="L2" t="str">
            <v>Efectiva</v>
          </cell>
          <cell r="M2" t="str">
            <v>Abierta</v>
          </cell>
          <cell r="N2" t="str">
            <v>Modificada</v>
          </cell>
        </row>
        <row r="3">
          <cell r="A3" t="str">
            <v>Atención a la Ciudadanía</v>
          </cell>
          <cell r="B3" t="str">
            <v>Auditoría Interna</v>
          </cell>
          <cell r="F3" t="str">
            <v>Acción Preventiva</v>
          </cell>
          <cell r="G3" t="str">
            <v>Evidencia ejecución</v>
          </cell>
          <cell r="H3" t="str">
            <v>Cumplida fuera de términos</v>
          </cell>
          <cell r="I3">
            <v>2017</v>
          </cell>
          <cell r="J3" t="str">
            <v>Jefe Oficina Asesora de Planeación</v>
          </cell>
          <cell r="K3" t="str">
            <v>Cumplida Fuera de Términos</v>
          </cell>
          <cell r="L3" t="str">
            <v>Inefectiva</v>
          </cell>
          <cell r="M3" t="str">
            <v>Cerrada</v>
          </cell>
          <cell r="N3" t="str">
            <v>No presenta modificación</v>
          </cell>
        </row>
        <row r="4">
          <cell r="A4" t="str">
            <v>Comunicación Estratégica</v>
          </cell>
          <cell r="B4" t="str">
            <v>Ejercicio de Autocontrol y Autoevaluación</v>
          </cell>
          <cell r="F4" t="str">
            <v>Corrección</v>
          </cell>
          <cell r="G4" t="str">
            <v>Vencida</v>
          </cell>
          <cell r="H4" t="str">
            <v>Incumplida</v>
          </cell>
          <cell r="I4">
            <v>2018</v>
          </cell>
          <cell r="J4" t="str">
            <v>Jefe Oficina Asesora Jurídica</v>
          </cell>
          <cell r="K4" t="str">
            <v>En Ejecución</v>
          </cell>
          <cell r="L4" t="str">
            <v>Sin Evaluar</v>
          </cell>
          <cell r="M4">
            <v>0</v>
          </cell>
          <cell r="N4">
            <v>0</v>
          </cell>
        </row>
        <row r="5">
          <cell r="A5" t="str">
            <v>Control Interno Disciplinario</v>
          </cell>
          <cell r="B5" t="str">
            <v>Informes y Seguimientos Asesoría Control Interno u Otros Entes de Control</v>
          </cell>
          <cell r="F5" t="str">
            <v>Oportunidad de Mejora</v>
          </cell>
          <cell r="G5" t="str">
            <v>Riesgo de vencimiento</v>
          </cell>
          <cell r="H5" t="str">
            <v>Riesgo de incumplimiento</v>
          </cell>
          <cell r="I5">
            <v>2019</v>
          </cell>
          <cell r="J5" t="str">
            <v>Director General</v>
          </cell>
          <cell r="K5" t="str">
            <v>Incumplida</v>
          </cell>
          <cell r="L5">
            <v>0</v>
          </cell>
          <cell r="M5">
            <v>0</v>
          </cell>
          <cell r="N5">
            <v>0</v>
          </cell>
        </row>
        <row r="6">
          <cell r="A6" t="str">
            <v>Direccionamiento Estratégico</v>
          </cell>
          <cell r="B6" t="str">
            <v>Materialización de Riesgos</v>
          </cell>
          <cell r="F6">
            <v>0</v>
          </cell>
          <cell r="G6" t="str">
            <v>Inicia en período diferente al evaluado</v>
          </cell>
          <cell r="H6" t="str">
            <v>Inicia en un período diferente al evaluado</v>
          </cell>
          <cell r="I6">
            <v>2020</v>
          </cell>
          <cell r="J6" t="str">
            <v>Gerente Museo de Bogotá</v>
          </cell>
          <cell r="K6">
            <v>0</v>
          </cell>
          <cell r="L6">
            <v>0</v>
          </cell>
          <cell r="M6">
            <v>0</v>
          </cell>
          <cell r="N6">
            <v>0</v>
          </cell>
        </row>
        <row r="7">
          <cell r="A7" t="str">
            <v>Divulgación y Apropiación Social del Patrimonio</v>
          </cell>
          <cell r="B7" t="str">
            <v>Medición de indicadores</v>
          </cell>
          <cell r="F7">
            <v>0</v>
          </cell>
          <cell r="H7" t="str">
            <v>En ejecución</v>
          </cell>
          <cell r="I7">
            <v>2021</v>
          </cell>
          <cell r="J7" t="str">
            <v>Subdirector de Divulgación y Apropiación del Patrimonio</v>
          </cell>
          <cell r="K7">
            <v>0</v>
          </cell>
          <cell r="L7">
            <v>0</v>
          </cell>
          <cell r="M7">
            <v>0</v>
          </cell>
          <cell r="N7">
            <v>0</v>
          </cell>
        </row>
        <row r="8">
          <cell r="A8" t="str">
            <v>Fortalecimiento del SIG</v>
          </cell>
          <cell r="B8" t="str">
            <v>Otros</v>
          </cell>
          <cell r="F8">
            <v>0</v>
          </cell>
          <cell r="H8" t="str">
            <v>No se presenta información</v>
          </cell>
          <cell r="I8">
            <v>2022</v>
          </cell>
          <cell r="J8" t="str">
            <v>Subdirector de Gestión Corporativa</v>
          </cell>
          <cell r="K8">
            <v>0</v>
          </cell>
          <cell r="L8">
            <v>0</v>
          </cell>
          <cell r="M8">
            <v>0</v>
          </cell>
          <cell r="N8">
            <v>0</v>
          </cell>
        </row>
        <row r="9">
          <cell r="A9" t="str">
            <v>Gestión Contractual</v>
          </cell>
          <cell r="B9" t="str">
            <v>PQRS</v>
          </cell>
          <cell r="F9">
            <v>0</v>
          </cell>
          <cell r="H9">
            <v>0</v>
          </cell>
          <cell r="I9">
            <v>2023</v>
          </cell>
          <cell r="J9" t="str">
            <v>Subdirector de Gestión Territorial del Patrimonio</v>
          </cell>
          <cell r="K9">
            <v>0</v>
          </cell>
          <cell r="L9">
            <v>0</v>
          </cell>
          <cell r="M9">
            <v>0</v>
          </cell>
          <cell r="N9">
            <v>0</v>
          </cell>
        </row>
        <row r="10">
          <cell r="A10" t="str">
            <v>Gestión de Sistemas de Información y Tecnología</v>
          </cell>
          <cell r="B10" t="str">
            <v>Informes y Seguimientos Asesoría Control Interno</v>
          </cell>
          <cell r="F10">
            <v>0</v>
          </cell>
          <cell r="H10">
            <v>0</v>
          </cell>
          <cell r="I10">
            <v>0</v>
          </cell>
          <cell r="J10" t="str">
            <v>Subdirector de Protección e Intervención del Patrimonio</v>
          </cell>
          <cell r="K10">
            <v>0</v>
          </cell>
          <cell r="L10">
            <v>0</v>
          </cell>
          <cell r="M10">
            <v>0</v>
          </cell>
          <cell r="N10">
            <v>0</v>
          </cell>
        </row>
        <row r="11">
          <cell r="A11" t="str">
            <v>Gestión de Talento Humano</v>
          </cell>
          <cell r="B11" t="str">
            <v>Informe de organismos rectores</v>
          </cell>
          <cell r="F11">
            <v>0</v>
          </cell>
          <cell r="G11">
            <v>0</v>
          </cell>
          <cell r="H11">
            <v>0</v>
          </cell>
          <cell r="I11">
            <v>0</v>
          </cell>
          <cell r="J11" t="str">
            <v>Jefe Oficina de Control Interno Disciplinario</v>
          </cell>
          <cell r="K11">
            <v>0</v>
          </cell>
          <cell r="L11">
            <v>0</v>
          </cell>
          <cell r="M11">
            <v>0</v>
          </cell>
          <cell r="N11">
            <v>0</v>
          </cell>
        </row>
        <row r="12">
          <cell r="A12" t="str">
            <v>Gestión Documental</v>
          </cell>
          <cell r="B12" t="str">
            <v>Otro informe de ley o seguimiento</v>
          </cell>
          <cell r="F12">
            <v>0</v>
          </cell>
          <cell r="G12">
            <v>0</v>
          </cell>
          <cell r="H12">
            <v>0</v>
          </cell>
          <cell r="I12">
            <v>0</v>
          </cell>
          <cell r="K12">
            <v>0</v>
          </cell>
          <cell r="L12">
            <v>0</v>
          </cell>
          <cell r="M12">
            <v>0</v>
          </cell>
          <cell r="N12">
            <v>0</v>
          </cell>
        </row>
        <row r="13">
          <cell r="A13" t="str">
            <v>Gestión Financiera</v>
          </cell>
          <cell r="B13" t="str">
            <v xml:space="preserve">Informe Seguimiento Semestral de Quejas, Sugerencias y Reclamos </v>
          </cell>
          <cell r="F13">
            <v>0</v>
          </cell>
          <cell r="G13">
            <v>0</v>
          </cell>
          <cell r="H13">
            <v>0</v>
          </cell>
          <cell r="I13">
            <v>0</v>
          </cell>
          <cell r="K13">
            <v>0</v>
          </cell>
          <cell r="L13">
            <v>0</v>
          </cell>
          <cell r="M13">
            <v>0</v>
          </cell>
          <cell r="N13">
            <v>0</v>
          </cell>
        </row>
        <row r="14">
          <cell r="A14" t="str">
            <v>Gestión Jurídica</v>
          </cell>
          <cell r="B14" t="str">
            <v>Informe Evaluación Control Interno Contable</v>
          </cell>
          <cell r="F14">
            <v>0</v>
          </cell>
          <cell r="G14">
            <v>0</v>
          </cell>
          <cell r="H14">
            <v>0</v>
          </cell>
          <cell r="I14">
            <v>0</v>
          </cell>
          <cell r="K14">
            <v>0</v>
          </cell>
          <cell r="L14">
            <v>0</v>
          </cell>
          <cell r="M14">
            <v>0</v>
          </cell>
          <cell r="N14">
            <v>0</v>
          </cell>
        </row>
        <row r="15">
          <cell r="A15" t="str">
            <v>Gestión Territorial del Patrimonio</v>
          </cell>
          <cell r="B15">
            <v>0</v>
          </cell>
          <cell r="F15">
            <v>0</v>
          </cell>
          <cell r="G15">
            <v>0</v>
          </cell>
          <cell r="H15">
            <v>0</v>
          </cell>
          <cell r="I15">
            <v>0</v>
          </cell>
          <cell r="K15">
            <v>0</v>
          </cell>
          <cell r="L15">
            <v>0</v>
          </cell>
          <cell r="M15">
            <v>0</v>
          </cell>
          <cell r="N15">
            <v>0</v>
          </cell>
        </row>
        <row r="16">
          <cell r="A16" t="str">
            <v>Protección e Intervención del Patrimonio</v>
          </cell>
          <cell r="B16">
            <v>0</v>
          </cell>
          <cell r="F16">
            <v>0</v>
          </cell>
          <cell r="G16">
            <v>0</v>
          </cell>
          <cell r="H16">
            <v>0</v>
          </cell>
          <cell r="I16">
            <v>0</v>
          </cell>
          <cell r="K16">
            <v>0</v>
          </cell>
          <cell r="L16">
            <v>0</v>
          </cell>
          <cell r="M16">
            <v>0</v>
          </cell>
          <cell r="N16">
            <v>0</v>
          </cell>
        </row>
        <row r="17">
          <cell r="A17" t="str">
            <v>Seguimiento y Evaluación</v>
          </cell>
          <cell r="B17">
            <v>0</v>
          </cell>
          <cell r="F17">
            <v>0</v>
          </cell>
          <cell r="G17">
            <v>0</v>
          </cell>
          <cell r="H17">
            <v>0</v>
          </cell>
          <cell r="I17">
            <v>0</v>
          </cell>
          <cell r="K17">
            <v>0</v>
          </cell>
          <cell r="L17">
            <v>0</v>
          </cell>
          <cell r="M17">
            <v>0</v>
          </cell>
          <cell r="N17">
            <v>0</v>
          </cell>
        </row>
        <row r="18">
          <cell r="A18">
            <v>0</v>
          </cell>
          <cell r="B18">
            <v>0</v>
          </cell>
          <cell r="F18">
            <v>0</v>
          </cell>
          <cell r="G18">
            <v>0</v>
          </cell>
          <cell r="H18">
            <v>0</v>
          </cell>
          <cell r="I18">
            <v>0</v>
          </cell>
          <cell r="K18">
            <v>0</v>
          </cell>
          <cell r="L18">
            <v>0</v>
          </cell>
          <cell r="M18">
            <v>0</v>
          </cell>
          <cell r="N18">
            <v>0</v>
          </cell>
        </row>
        <row r="19">
          <cell r="A19">
            <v>0</v>
          </cell>
          <cell r="B19">
            <v>0</v>
          </cell>
          <cell r="F19">
            <v>0</v>
          </cell>
          <cell r="G19">
            <v>0</v>
          </cell>
          <cell r="H19">
            <v>0</v>
          </cell>
          <cell r="I19">
            <v>0</v>
          </cell>
          <cell r="K19">
            <v>0</v>
          </cell>
          <cell r="L19">
            <v>0</v>
          </cell>
          <cell r="M19">
            <v>0</v>
          </cell>
          <cell r="N19">
            <v>0</v>
          </cell>
        </row>
        <row r="20">
          <cell r="A20">
            <v>0</v>
          </cell>
          <cell r="B20">
            <v>0</v>
          </cell>
          <cell r="F20">
            <v>0</v>
          </cell>
          <cell r="G20">
            <v>0</v>
          </cell>
          <cell r="H20">
            <v>0</v>
          </cell>
          <cell r="I20">
            <v>0</v>
          </cell>
          <cell r="J20">
            <v>0</v>
          </cell>
          <cell r="K20">
            <v>0</v>
          </cell>
          <cell r="L20">
            <v>0</v>
          </cell>
          <cell r="M20">
            <v>0</v>
          </cell>
          <cell r="N20">
            <v>0</v>
          </cell>
        </row>
        <row r="21">
          <cell r="A21">
            <v>0</v>
          </cell>
          <cell r="B21">
            <v>0</v>
          </cell>
          <cell r="F21">
            <v>0</v>
          </cell>
          <cell r="G21">
            <v>0</v>
          </cell>
          <cell r="H21">
            <v>0</v>
          </cell>
          <cell r="I21">
            <v>0</v>
          </cell>
          <cell r="J21">
            <v>0</v>
          </cell>
          <cell r="K21">
            <v>0</v>
          </cell>
          <cell r="L21">
            <v>0</v>
          </cell>
          <cell r="M21">
            <v>0</v>
          </cell>
          <cell r="N21">
            <v>0</v>
          </cell>
        </row>
        <row r="22">
          <cell r="A22">
            <v>0</v>
          </cell>
          <cell r="B22">
            <v>0</v>
          </cell>
          <cell r="F22">
            <v>0</v>
          </cell>
          <cell r="G22">
            <v>0</v>
          </cell>
          <cell r="H22">
            <v>0</v>
          </cell>
          <cell r="I22">
            <v>0</v>
          </cell>
          <cell r="J22">
            <v>0</v>
          </cell>
          <cell r="K22">
            <v>0</v>
          </cell>
          <cell r="L22">
            <v>0</v>
          </cell>
          <cell r="M22">
            <v>0</v>
          </cell>
          <cell r="N22">
            <v>0</v>
          </cell>
        </row>
        <row r="23">
          <cell r="A23">
            <v>0</v>
          </cell>
          <cell r="B23">
            <v>0</v>
          </cell>
          <cell r="F23">
            <v>0</v>
          </cell>
          <cell r="G23">
            <v>0</v>
          </cell>
          <cell r="H23">
            <v>0</v>
          </cell>
          <cell r="I23">
            <v>0</v>
          </cell>
          <cell r="J23">
            <v>0</v>
          </cell>
          <cell r="K23">
            <v>0</v>
          </cell>
          <cell r="L23">
            <v>0</v>
          </cell>
          <cell r="M23">
            <v>0</v>
          </cell>
          <cell r="N23">
            <v>0</v>
          </cell>
        </row>
        <row r="24">
          <cell r="A24">
            <v>0</v>
          </cell>
          <cell r="B24">
            <v>0</v>
          </cell>
          <cell r="F24">
            <v>0</v>
          </cell>
          <cell r="G24">
            <v>0</v>
          </cell>
          <cell r="H24">
            <v>0</v>
          </cell>
          <cell r="I24">
            <v>0</v>
          </cell>
          <cell r="J24">
            <v>0</v>
          </cell>
          <cell r="K24">
            <v>0</v>
          </cell>
          <cell r="L24">
            <v>0</v>
          </cell>
          <cell r="M24">
            <v>0</v>
          </cell>
          <cell r="N24">
            <v>0</v>
          </cell>
        </row>
        <row r="25">
          <cell r="A25">
            <v>0</v>
          </cell>
          <cell r="B25">
            <v>0</v>
          </cell>
          <cell r="F25">
            <v>0</v>
          </cell>
          <cell r="G25">
            <v>0</v>
          </cell>
          <cell r="H25">
            <v>0</v>
          </cell>
          <cell r="I25">
            <v>0</v>
          </cell>
          <cell r="J25">
            <v>0</v>
          </cell>
          <cell r="K25">
            <v>0</v>
          </cell>
          <cell r="L25">
            <v>0</v>
          </cell>
          <cell r="M25">
            <v>0</v>
          </cell>
          <cell r="N25">
            <v>0</v>
          </cell>
        </row>
        <row r="26">
          <cell r="A26">
            <v>0</v>
          </cell>
          <cell r="B26">
            <v>0</v>
          </cell>
          <cell r="F26">
            <v>0</v>
          </cell>
          <cell r="G26">
            <v>0</v>
          </cell>
          <cell r="H26">
            <v>0</v>
          </cell>
          <cell r="I26">
            <v>0</v>
          </cell>
          <cell r="J26">
            <v>0</v>
          </cell>
          <cell r="K26">
            <v>0</v>
          </cell>
          <cell r="L26">
            <v>0</v>
          </cell>
          <cell r="M26">
            <v>0</v>
          </cell>
          <cell r="N26">
            <v>0</v>
          </cell>
        </row>
        <row r="27">
          <cell r="A27">
            <v>0</v>
          </cell>
          <cell r="B27">
            <v>0</v>
          </cell>
          <cell r="F27">
            <v>0</v>
          </cell>
          <cell r="G27">
            <v>0</v>
          </cell>
          <cell r="H27">
            <v>0</v>
          </cell>
          <cell r="I27">
            <v>0</v>
          </cell>
          <cell r="J27">
            <v>0</v>
          </cell>
          <cell r="K27">
            <v>0</v>
          </cell>
          <cell r="L27">
            <v>0</v>
          </cell>
          <cell r="M27">
            <v>0</v>
          </cell>
          <cell r="N27">
            <v>0</v>
          </cell>
        </row>
        <row r="28">
          <cell r="A28">
            <v>0</v>
          </cell>
          <cell r="B28">
            <v>0</v>
          </cell>
          <cell r="F28">
            <v>0</v>
          </cell>
          <cell r="G28">
            <v>0</v>
          </cell>
          <cell r="H28">
            <v>0</v>
          </cell>
          <cell r="I28">
            <v>0</v>
          </cell>
          <cell r="J28">
            <v>0</v>
          </cell>
          <cell r="K28">
            <v>0</v>
          </cell>
          <cell r="L28">
            <v>0</v>
          </cell>
          <cell r="M28">
            <v>0</v>
          </cell>
          <cell r="N28">
            <v>0</v>
          </cell>
        </row>
        <row r="29">
          <cell r="A29">
            <v>0</v>
          </cell>
          <cell r="B29">
            <v>0</v>
          </cell>
          <cell r="F29">
            <v>0</v>
          </cell>
          <cell r="G29">
            <v>0</v>
          </cell>
          <cell r="H29">
            <v>0</v>
          </cell>
          <cell r="I29">
            <v>0</v>
          </cell>
          <cell r="J29">
            <v>0</v>
          </cell>
          <cell r="K29">
            <v>0</v>
          </cell>
          <cell r="L29">
            <v>0</v>
          </cell>
          <cell r="M29">
            <v>0</v>
          </cell>
          <cell r="N29">
            <v>0</v>
          </cell>
        </row>
        <row r="30">
          <cell r="A30">
            <v>0</v>
          </cell>
          <cell r="B30">
            <v>0</v>
          </cell>
          <cell r="F30">
            <v>0</v>
          </cell>
          <cell r="G30">
            <v>0</v>
          </cell>
          <cell r="H30">
            <v>0</v>
          </cell>
          <cell r="I30">
            <v>0</v>
          </cell>
          <cell r="J30">
            <v>0</v>
          </cell>
          <cell r="K30">
            <v>0</v>
          </cell>
          <cell r="L30">
            <v>0</v>
          </cell>
          <cell r="M30">
            <v>0</v>
          </cell>
          <cell r="N30">
            <v>0</v>
          </cell>
        </row>
        <row r="31">
          <cell r="A31">
            <v>0</v>
          </cell>
          <cell r="B31">
            <v>0</v>
          </cell>
          <cell r="F31">
            <v>0</v>
          </cell>
          <cell r="G31">
            <v>0</v>
          </cell>
          <cell r="H31">
            <v>0</v>
          </cell>
          <cell r="I31">
            <v>0</v>
          </cell>
          <cell r="J31">
            <v>0</v>
          </cell>
          <cell r="K31">
            <v>0</v>
          </cell>
          <cell r="L31">
            <v>0</v>
          </cell>
          <cell r="M31">
            <v>0</v>
          </cell>
          <cell r="N31">
            <v>0</v>
          </cell>
        </row>
        <row r="32">
          <cell r="A32">
            <v>0</v>
          </cell>
          <cell r="B32">
            <v>0</v>
          </cell>
          <cell r="F32">
            <v>0</v>
          </cell>
          <cell r="G32">
            <v>0</v>
          </cell>
          <cell r="H32">
            <v>0</v>
          </cell>
          <cell r="I32">
            <v>0</v>
          </cell>
          <cell r="J32">
            <v>0</v>
          </cell>
          <cell r="K32">
            <v>0</v>
          </cell>
          <cell r="L32">
            <v>0</v>
          </cell>
          <cell r="M32">
            <v>0</v>
          </cell>
          <cell r="N32">
            <v>0</v>
          </cell>
        </row>
        <row r="33">
          <cell r="A33">
            <v>0</v>
          </cell>
          <cell r="B33">
            <v>0</v>
          </cell>
          <cell r="F33">
            <v>0</v>
          </cell>
          <cell r="G33">
            <v>0</v>
          </cell>
          <cell r="H33">
            <v>0</v>
          </cell>
          <cell r="I33">
            <v>0</v>
          </cell>
          <cell r="J33">
            <v>0</v>
          </cell>
          <cell r="K33">
            <v>0</v>
          </cell>
          <cell r="L33">
            <v>0</v>
          </cell>
          <cell r="M33">
            <v>0</v>
          </cell>
          <cell r="N33">
            <v>0</v>
          </cell>
        </row>
        <row r="34">
          <cell r="A34">
            <v>0</v>
          </cell>
          <cell r="B34">
            <v>0</v>
          </cell>
          <cell r="F34">
            <v>0</v>
          </cell>
          <cell r="G34">
            <v>0</v>
          </cell>
          <cell r="H34">
            <v>0</v>
          </cell>
          <cell r="I34">
            <v>0</v>
          </cell>
          <cell r="J34">
            <v>0</v>
          </cell>
          <cell r="K34">
            <v>0</v>
          </cell>
          <cell r="L34">
            <v>0</v>
          </cell>
          <cell r="M34">
            <v>0</v>
          </cell>
          <cell r="N34">
            <v>0</v>
          </cell>
        </row>
        <row r="35">
          <cell r="A35">
            <v>0</v>
          </cell>
          <cell r="B35">
            <v>0</v>
          </cell>
          <cell r="F35">
            <v>0</v>
          </cell>
          <cell r="G35">
            <v>0</v>
          </cell>
          <cell r="H35">
            <v>0</v>
          </cell>
          <cell r="I35">
            <v>0</v>
          </cell>
          <cell r="J35">
            <v>0</v>
          </cell>
          <cell r="K35">
            <v>0</v>
          </cell>
          <cell r="L35">
            <v>0</v>
          </cell>
          <cell r="M35">
            <v>0</v>
          </cell>
          <cell r="N35">
            <v>0</v>
          </cell>
        </row>
        <row r="36">
          <cell r="A36">
            <v>0</v>
          </cell>
          <cell r="B36">
            <v>0</v>
          </cell>
          <cell r="F36">
            <v>0</v>
          </cell>
          <cell r="G36">
            <v>0</v>
          </cell>
          <cell r="H36">
            <v>0</v>
          </cell>
          <cell r="I36">
            <v>0</v>
          </cell>
          <cell r="J36">
            <v>0</v>
          </cell>
          <cell r="K36">
            <v>0</v>
          </cell>
          <cell r="L36">
            <v>0</v>
          </cell>
          <cell r="M36">
            <v>0</v>
          </cell>
          <cell r="N36">
            <v>0</v>
          </cell>
        </row>
        <row r="37">
          <cell r="A37">
            <v>0</v>
          </cell>
          <cell r="B37">
            <v>0</v>
          </cell>
          <cell r="F37">
            <v>0</v>
          </cell>
          <cell r="G37">
            <v>0</v>
          </cell>
          <cell r="H37">
            <v>0</v>
          </cell>
          <cell r="I37">
            <v>0</v>
          </cell>
          <cell r="J37">
            <v>0</v>
          </cell>
          <cell r="K37">
            <v>0</v>
          </cell>
          <cell r="L37">
            <v>0</v>
          </cell>
          <cell r="M37">
            <v>0</v>
          </cell>
          <cell r="N37">
            <v>0</v>
          </cell>
        </row>
        <row r="38">
          <cell r="A38">
            <v>0</v>
          </cell>
          <cell r="B38">
            <v>0</v>
          </cell>
          <cell r="F38">
            <v>0</v>
          </cell>
          <cell r="G38">
            <v>0</v>
          </cell>
          <cell r="H38">
            <v>0</v>
          </cell>
          <cell r="I38">
            <v>0</v>
          </cell>
          <cell r="J38">
            <v>0</v>
          </cell>
          <cell r="K38">
            <v>0</v>
          </cell>
          <cell r="L38">
            <v>0</v>
          </cell>
          <cell r="M38">
            <v>0</v>
          </cell>
          <cell r="N38">
            <v>0</v>
          </cell>
        </row>
        <row r="39">
          <cell r="A39">
            <v>0</v>
          </cell>
          <cell r="B39">
            <v>0</v>
          </cell>
          <cell r="F39">
            <v>0</v>
          </cell>
          <cell r="G39">
            <v>0</v>
          </cell>
          <cell r="H39">
            <v>0</v>
          </cell>
          <cell r="I39">
            <v>0</v>
          </cell>
          <cell r="J39">
            <v>0</v>
          </cell>
          <cell r="K39">
            <v>0</v>
          </cell>
          <cell r="L39">
            <v>0</v>
          </cell>
          <cell r="M39">
            <v>0</v>
          </cell>
          <cell r="N39">
            <v>0</v>
          </cell>
        </row>
        <row r="40">
          <cell r="A40">
            <v>0</v>
          </cell>
          <cell r="B40">
            <v>0</v>
          </cell>
          <cell r="F40">
            <v>0</v>
          </cell>
          <cell r="G40">
            <v>0</v>
          </cell>
          <cell r="H40">
            <v>0</v>
          </cell>
          <cell r="I40">
            <v>0</v>
          </cell>
          <cell r="J40">
            <v>0</v>
          </cell>
          <cell r="K40">
            <v>0</v>
          </cell>
          <cell r="L40">
            <v>0</v>
          </cell>
          <cell r="M40">
            <v>0</v>
          </cell>
          <cell r="N40">
            <v>0</v>
          </cell>
        </row>
        <row r="41">
          <cell r="A41">
            <v>0</v>
          </cell>
          <cell r="B41">
            <v>0</v>
          </cell>
          <cell r="F41">
            <v>0</v>
          </cell>
          <cell r="G41">
            <v>0</v>
          </cell>
          <cell r="H41">
            <v>0</v>
          </cell>
          <cell r="I41">
            <v>0</v>
          </cell>
          <cell r="J41">
            <v>0</v>
          </cell>
          <cell r="K41">
            <v>0</v>
          </cell>
          <cell r="L41">
            <v>0</v>
          </cell>
          <cell r="M41">
            <v>0</v>
          </cell>
          <cell r="N41">
            <v>0</v>
          </cell>
        </row>
        <row r="42">
          <cell r="A42">
            <v>0</v>
          </cell>
          <cell r="B42">
            <v>0</v>
          </cell>
          <cell r="F42">
            <v>0</v>
          </cell>
          <cell r="G42">
            <v>0</v>
          </cell>
          <cell r="H42">
            <v>0</v>
          </cell>
          <cell r="I42">
            <v>0</v>
          </cell>
          <cell r="J42">
            <v>0</v>
          </cell>
          <cell r="K42">
            <v>0</v>
          </cell>
          <cell r="L42">
            <v>0</v>
          </cell>
          <cell r="M42">
            <v>0</v>
          </cell>
          <cell r="N42">
            <v>0</v>
          </cell>
        </row>
        <row r="43">
          <cell r="A43">
            <v>0</v>
          </cell>
          <cell r="B43">
            <v>0</v>
          </cell>
          <cell r="F43">
            <v>0</v>
          </cell>
          <cell r="G43">
            <v>0</v>
          </cell>
          <cell r="H43">
            <v>0</v>
          </cell>
          <cell r="I43">
            <v>0</v>
          </cell>
          <cell r="J43">
            <v>0</v>
          </cell>
          <cell r="K43">
            <v>0</v>
          </cell>
          <cell r="L43">
            <v>0</v>
          </cell>
          <cell r="M43">
            <v>0</v>
          </cell>
          <cell r="N43">
            <v>0</v>
          </cell>
        </row>
        <row r="44">
          <cell r="A44">
            <v>0</v>
          </cell>
          <cell r="B44">
            <v>0</v>
          </cell>
          <cell r="F44">
            <v>0</v>
          </cell>
          <cell r="G44">
            <v>0</v>
          </cell>
          <cell r="H44">
            <v>0</v>
          </cell>
          <cell r="I44">
            <v>0</v>
          </cell>
          <cell r="J44">
            <v>0</v>
          </cell>
          <cell r="K44">
            <v>0</v>
          </cell>
          <cell r="L44">
            <v>0</v>
          </cell>
          <cell r="M44">
            <v>0</v>
          </cell>
          <cell r="N44">
            <v>0</v>
          </cell>
        </row>
        <row r="45">
          <cell r="A45">
            <v>0</v>
          </cell>
          <cell r="B45">
            <v>0</v>
          </cell>
          <cell r="F45">
            <v>0</v>
          </cell>
          <cell r="G45">
            <v>0</v>
          </cell>
          <cell r="H45">
            <v>0</v>
          </cell>
          <cell r="I45">
            <v>0</v>
          </cell>
          <cell r="J45">
            <v>0</v>
          </cell>
          <cell r="K45">
            <v>0</v>
          </cell>
          <cell r="L45">
            <v>0</v>
          </cell>
          <cell r="M45">
            <v>0</v>
          </cell>
          <cell r="N45">
            <v>0</v>
          </cell>
        </row>
        <row r="46">
          <cell r="A46">
            <v>0</v>
          </cell>
          <cell r="B46">
            <v>0</v>
          </cell>
          <cell r="F46">
            <v>0</v>
          </cell>
          <cell r="G46">
            <v>0</v>
          </cell>
          <cell r="H46">
            <v>0</v>
          </cell>
          <cell r="I46">
            <v>0</v>
          </cell>
          <cell r="J46">
            <v>0</v>
          </cell>
          <cell r="K46">
            <v>0</v>
          </cell>
          <cell r="L46">
            <v>0</v>
          </cell>
          <cell r="M46">
            <v>0</v>
          </cell>
          <cell r="N46">
            <v>0</v>
          </cell>
        </row>
        <row r="47">
          <cell r="A47">
            <v>0</v>
          </cell>
          <cell r="B47">
            <v>0</v>
          </cell>
          <cell r="F47">
            <v>0</v>
          </cell>
          <cell r="G47">
            <v>0</v>
          </cell>
          <cell r="H47">
            <v>0</v>
          </cell>
          <cell r="I47">
            <v>0</v>
          </cell>
          <cell r="J47">
            <v>0</v>
          </cell>
          <cell r="K47">
            <v>0</v>
          </cell>
          <cell r="L47">
            <v>0</v>
          </cell>
          <cell r="M47">
            <v>0</v>
          </cell>
          <cell r="N47">
            <v>0</v>
          </cell>
        </row>
        <row r="48">
          <cell r="A48">
            <v>0</v>
          </cell>
          <cell r="B48">
            <v>0</v>
          </cell>
          <cell r="F48">
            <v>0</v>
          </cell>
          <cell r="G48">
            <v>0</v>
          </cell>
          <cell r="H48">
            <v>0</v>
          </cell>
          <cell r="I48">
            <v>0</v>
          </cell>
          <cell r="J48">
            <v>0</v>
          </cell>
          <cell r="K48">
            <v>0</v>
          </cell>
          <cell r="L48">
            <v>0</v>
          </cell>
          <cell r="M48">
            <v>0</v>
          </cell>
          <cell r="N48">
            <v>0</v>
          </cell>
        </row>
        <row r="49">
          <cell r="A49">
            <v>0</v>
          </cell>
          <cell r="B49">
            <v>0</v>
          </cell>
          <cell r="F49">
            <v>0</v>
          </cell>
          <cell r="G49">
            <v>0</v>
          </cell>
          <cell r="H49">
            <v>0</v>
          </cell>
          <cell r="I49">
            <v>0</v>
          </cell>
          <cell r="J49">
            <v>0</v>
          </cell>
          <cell r="K49">
            <v>0</v>
          </cell>
          <cell r="L49">
            <v>0</v>
          </cell>
          <cell r="M49">
            <v>0</v>
          </cell>
          <cell r="N49">
            <v>0</v>
          </cell>
        </row>
        <row r="50">
          <cell r="A50">
            <v>0</v>
          </cell>
          <cell r="B50">
            <v>0</v>
          </cell>
          <cell r="F50">
            <v>0</v>
          </cell>
          <cell r="G50">
            <v>0</v>
          </cell>
          <cell r="H50">
            <v>0</v>
          </cell>
          <cell r="I50">
            <v>0</v>
          </cell>
          <cell r="J50">
            <v>0</v>
          </cell>
          <cell r="K50">
            <v>0</v>
          </cell>
          <cell r="L50">
            <v>0</v>
          </cell>
          <cell r="M50">
            <v>0</v>
          </cell>
          <cell r="N50">
            <v>0</v>
          </cell>
        </row>
        <row r="51">
          <cell r="A51">
            <v>0</v>
          </cell>
          <cell r="B51">
            <v>0</v>
          </cell>
          <cell r="F51">
            <v>0</v>
          </cell>
          <cell r="G51">
            <v>0</v>
          </cell>
          <cell r="H51">
            <v>0</v>
          </cell>
          <cell r="I51">
            <v>0</v>
          </cell>
          <cell r="J51">
            <v>0</v>
          </cell>
          <cell r="K51">
            <v>0</v>
          </cell>
          <cell r="L51">
            <v>0</v>
          </cell>
          <cell r="M51">
            <v>0</v>
          </cell>
          <cell r="N51">
            <v>0</v>
          </cell>
        </row>
        <row r="52">
          <cell r="A52">
            <v>0</v>
          </cell>
          <cell r="B52">
            <v>0</v>
          </cell>
          <cell r="F52">
            <v>0</v>
          </cell>
          <cell r="G52">
            <v>0</v>
          </cell>
          <cell r="H52">
            <v>0</v>
          </cell>
          <cell r="I52">
            <v>0</v>
          </cell>
          <cell r="J52">
            <v>0</v>
          </cell>
          <cell r="K52">
            <v>0</v>
          </cell>
          <cell r="L52">
            <v>0</v>
          </cell>
          <cell r="M52">
            <v>0</v>
          </cell>
          <cell r="N52">
            <v>0</v>
          </cell>
        </row>
        <row r="53">
          <cell r="A53">
            <v>0</v>
          </cell>
          <cell r="B53">
            <v>0</v>
          </cell>
          <cell r="F53">
            <v>0</v>
          </cell>
          <cell r="G53">
            <v>0</v>
          </cell>
          <cell r="H53">
            <v>0</v>
          </cell>
          <cell r="I53">
            <v>0</v>
          </cell>
          <cell r="J53">
            <v>0</v>
          </cell>
          <cell r="K53">
            <v>0</v>
          </cell>
          <cell r="L53">
            <v>0</v>
          </cell>
          <cell r="M53">
            <v>0</v>
          </cell>
          <cell r="N53">
            <v>0</v>
          </cell>
        </row>
        <row r="54">
          <cell r="A54">
            <v>0</v>
          </cell>
          <cell r="B54">
            <v>0</v>
          </cell>
          <cell r="F54">
            <v>0</v>
          </cell>
          <cell r="G54">
            <v>0</v>
          </cell>
          <cell r="H54">
            <v>0</v>
          </cell>
          <cell r="I54">
            <v>0</v>
          </cell>
          <cell r="J54">
            <v>0</v>
          </cell>
          <cell r="K54">
            <v>0</v>
          </cell>
          <cell r="L54">
            <v>0</v>
          </cell>
          <cell r="M54">
            <v>0</v>
          </cell>
          <cell r="N54">
            <v>0</v>
          </cell>
        </row>
        <row r="55">
          <cell r="A55">
            <v>0</v>
          </cell>
          <cell r="B55">
            <v>0</v>
          </cell>
          <cell r="F55">
            <v>0</v>
          </cell>
          <cell r="G55">
            <v>0</v>
          </cell>
          <cell r="H55">
            <v>0</v>
          </cell>
          <cell r="I55">
            <v>0</v>
          </cell>
          <cell r="J55">
            <v>0</v>
          </cell>
          <cell r="K55">
            <v>0</v>
          </cell>
          <cell r="L55">
            <v>0</v>
          </cell>
          <cell r="M55">
            <v>0</v>
          </cell>
          <cell r="N55">
            <v>0</v>
          </cell>
        </row>
        <row r="56">
          <cell r="A56">
            <v>0</v>
          </cell>
          <cell r="B56">
            <v>0</v>
          </cell>
          <cell r="F56">
            <v>0</v>
          </cell>
          <cell r="G56">
            <v>0</v>
          </cell>
          <cell r="H56">
            <v>0</v>
          </cell>
          <cell r="I56">
            <v>0</v>
          </cell>
          <cell r="J56">
            <v>0</v>
          </cell>
          <cell r="K56">
            <v>0</v>
          </cell>
          <cell r="L56">
            <v>0</v>
          </cell>
          <cell r="M56">
            <v>0</v>
          </cell>
          <cell r="N56">
            <v>0</v>
          </cell>
        </row>
        <row r="57">
          <cell r="A57">
            <v>0</v>
          </cell>
          <cell r="B57">
            <v>0</v>
          </cell>
          <cell r="F57">
            <v>0</v>
          </cell>
          <cell r="G57">
            <v>0</v>
          </cell>
          <cell r="H57">
            <v>0</v>
          </cell>
          <cell r="I57">
            <v>0</v>
          </cell>
          <cell r="J57">
            <v>0</v>
          </cell>
          <cell r="K57">
            <v>0</v>
          </cell>
          <cell r="L57">
            <v>0</v>
          </cell>
          <cell r="M57">
            <v>0</v>
          </cell>
          <cell r="N57">
            <v>0</v>
          </cell>
        </row>
        <row r="58">
          <cell r="A58">
            <v>0</v>
          </cell>
          <cell r="B58">
            <v>0</v>
          </cell>
          <cell r="F58">
            <v>0</v>
          </cell>
          <cell r="G58">
            <v>0</v>
          </cell>
          <cell r="H58">
            <v>0</v>
          </cell>
          <cell r="I58">
            <v>0</v>
          </cell>
          <cell r="J58">
            <v>0</v>
          </cell>
          <cell r="K58">
            <v>0</v>
          </cell>
          <cell r="L58">
            <v>0</v>
          </cell>
          <cell r="M58">
            <v>0</v>
          </cell>
          <cell r="N58">
            <v>0</v>
          </cell>
        </row>
        <row r="59">
          <cell r="A59">
            <v>0</v>
          </cell>
          <cell r="B59">
            <v>0</v>
          </cell>
          <cell r="F59">
            <v>0</v>
          </cell>
          <cell r="G59">
            <v>0</v>
          </cell>
          <cell r="H59">
            <v>0</v>
          </cell>
          <cell r="I59">
            <v>0</v>
          </cell>
          <cell r="J59">
            <v>0</v>
          </cell>
          <cell r="K59">
            <v>0</v>
          </cell>
          <cell r="L59">
            <v>0</v>
          </cell>
          <cell r="M59">
            <v>0</v>
          </cell>
          <cell r="N59">
            <v>0</v>
          </cell>
        </row>
        <row r="60">
          <cell r="A60">
            <v>0</v>
          </cell>
          <cell r="B60">
            <v>0</v>
          </cell>
          <cell r="F60">
            <v>0</v>
          </cell>
          <cell r="G60">
            <v>0</v>
          </cell>
          <cell r="H60">
            <v>0</v>
          </cell>
          <cell r="I60">
            <v>0</v>
          </cell>
          <cell r="J60">
            <v>0</v>
          </cell>
          <cell r="K60">
            <v>0</v>
          </cell>
          <cell r="L60">
            <v>0</v>
          </cell>
          <cell r="M60">
            <v>0</v>
          </cell>
          <cell r="N60">
            <v>0</v>
          </cell>
        </row>
        <row r="61">
          <cell r="A61">
            <v>0</v>
          </cell>
          <cell r="B61">
            <v>0</v>
          </cell>
          <cell r="F61">
            <v>0</v>
          </cell>
          <cell r="G61">
            <v>0</v>
          </cell>
          <cell r="H61">
            <v>0</v>
          </cell>
          <cell r="I61">
            <v>0</v>
          </cell>
          <cell r="J61">
            <v>0</v>
          </cell>
          <cell r="K61">
            <v>0</v>
          </cell>
          <cell r="L61">
            <v>0</v>
          </cell>
          <cell r="M61">
            <v>0</v>
          </cell>
          <cell r="N61">
            <v>0</v>
          </cell>
        </row>
        <row r="62">
          <cell r="A62">
            <v>0</v>
          </cell>
          <cell r="B62">
            <v>0</v>
          </cell>
          <cell r="F62">
            <v>0</v>
          </cell>
          <cell r="G62">
            <v>0</v>
          </cell>
          <cell r="H62">
            <v>0</v>
          </cell>
          <cell r="I62">
            <v>0</v>
          </cell>
          <cell r="J62">
            <v>0</v>
          </cell>
          <cell r="K62">
            <v>0</v>
          </cell>
          <cell r="L62">
            <v>0</v>
          </cell>
          <cell r="M62">
            <v>0</v>
          </cell>
          <cell r="N62">
            <v>0</v>
          </cell>
        </row>
        <row r="63">
          <cell r="A63">
            <v>0</v>
          </cell>
          <cell r="B63">
            <v>0</v>
          </cell>
          <cell r="F63">
            <v>0</v>
          </cell>
          <cell r="G63">
            <v>0</v>
          </cell>
          <cell r="H63">
            <v>0</v>
          </cell>
          <cell r="I63">
            <v>0</v>
          </cell>
          <cell r="J63">
            <v>0</v>
          </cell>
          <cell r="K63">
            <v>0</v>
          </cell>
          <cell r="L63">
            <v>0</v>
          </cell>
          <cell r="M63">
            <v>0</v>
          </cell>
          <cell r="N63">
            <v>0</v>
          </cell>
        </row>
        <row r="64">
          <cell r="A64">
            <v>0</v>
          </cell>
          <cell r="B64">
            <v>0</v>
          </cell>
          <cell r="F64">
            <v>0</v>
          </cell>
          <cell r="G64">
            <v>0</v>
          </cell>
          <cell r="H64">
            <v>0</v>
          </cell>
          <cell r="I64">
            <v>0</v>
          </cell>
          <cell r="J64">
            <v>0</v>
          </cell>
          <cell r="K64">
            <v>0</v>
          </cell>
          <cell r="L64">
            <v>0</v>
          </cell>
          <cell r="M64">
            <v>0</v>
          </cell>
          <cell r="N64">
            <v>0</v>
          </cell>
        </row>
        <row r="65">
          <cell r="A65">
            <v>0</v>
          </cell>
          <cell r="B65">
            <v>0</v>
          </cell>
          <cell r="F65">
            <v>0</v>
          </cell>
          <cell r="G65">
            <v>0</v>
          </cell>
          <cell r="H65">
            <v>0</v>
          </cell>
          <cell r="I65">
            <v>0</v>
          </cell>
          <cell r="J65">
            <v>0</v>
          </cell>
          <cell r="K65">
            <v>0</v>
          </cell>
          <cell r="L65">
            <v>0</v>
          </cell>
          <cell r="M65">
            <v>0</v>
          </cell>
          <cell r="N65">
            <v>0</v>
          </cell>
        </row>
        <row r="66">
          <cell r="A66">
            <v>0</v>
          </cell>
          <cell r="B66">
            <v>0</v>
          </cell>
          <cell r="F66">
            <v>0</v>
          </cell>
          <cell r="G66">
            <v>0</v>
          </cell>
          <cell r="H66">
            <v>0</v>
          </cell>
          <cell r="I66">
            <v>0</v>
          </cell>
          <cell r="J66">
            <v>0</v>
          </cell>
          <cell r="K66">
            <v>0</v>
          </cell>
          <cell r="L66">
            <v>0</v>
          </cell>
          <cell r="M66">
            <v>0</v>
          </cell>
          <cell r="N66">
            <v>0</v>
          </cell>
        </row>
        <row r="67">
          <cell r="A67">
            <v>0</v>
          </cell>
          <cell r="B67">
            <v>0</v>
          </cell>
          <cell r="F67">
            <v>0</v>
          </cell>
          <cell r="G67">
            <v>0</v>
          </cell>
          <cell r="H67">
            <v>0</v>
          </cell>
          <cell r="I67">
            <v>0</v>
          </cell>
          <cell r="J67">
            <v>0</v>
          </cell>
          <cell r="K67">
            <v>0</v>
          </cell>
          <cell r="L67">
            <v>0</v>
          </cell>
          <cell r="M67">
            <v>0</v>
          </cell>
          <cell r="N67">
            <v>0</v>
          </cell>
        </row>
        <row r="68">
          <cell r="A68">
            <v>0</v>
          </cell>
          <cell r="B68">
            <v>0</v>
          </cell>
          <cell r="F68">
            <v>0</v>
          </cell>
          <cell r="G68">
            <v>0</v>
          </cell>
          <cell r="H68">
            <v>0</v>
          </cell>
          <cell r="I68">
            <v>0</v>
          </cell>
          <cell r="J68">
            <v>0</v>
          </cell>
          <cell r="K68">
            <v>0</v>
          </cell>
          <cell r="L68">
            <v>0</v>
          </cell>
          <cell r="M68">
            <v>0</v>
          </cell>
          <cell r="N68">
            <v>0</v>
          </cell>
        </row>
        <row r="69">
          <cell r="A69">
            <v>0</v>
          </cell>
          <cell r="B69">
            <v>0</v>
          </cell>
          <cell r="F69">
            <v>0</v>
          </cell>
          <cell r="G69">
            <v>0</v>
          </cell>
          <cell r="H69">
            <v>0</v>
          </cell>
          <cell r="I69">
            <v>0</v>
          </cell>
          <cell r="J69">
            <v>0</v>
          </cell>
          <cell r="K69">
            <v>0</v>
          </cell>
          <cell r="L69">
            <v>0</v>
          </cell>
          <cell r="M69">
            <v>0</v>
          </cell>
          <cell r="N69">
            <v>0</v>
          </cell>
        </row>
        <row r="70">
          <cell r="A70">
            <v>0</v>
          </cell>
          <cell r="B70">
            <v>0</v>
          </cell>
          <cell r="F70">
            <v>0</v>
          </cell>
          <cell r="G70">
            <v>0</v>
          </cell>
          <cell r="H70">
            <v>0</v>
          </cell>
          <cell r="I70">
            <v>0</v>
          </cell>
          <cell r="J70">
            <v>0</v>
          </cell>
          <cell r="K70">
            <v>0</v>
          </cell>
          <cell r="L70">
            <v>0</v>
          </cell>
          <cell r="M70">
            <v>0</v>
          </cell>
          <cell r="N70">
            <v>0</v>
          </cell>
        </row>
        <row r="71">
          <cell r="A71">
            <v>0</v>
          </cell>
          <cell r="B71">
            <v>0</v>
          </cell>
          <cell r="F71">
            <v>0</v>
          </cell>
          <cell r="G71">
            <v>0</v>
          </cell>
          <cell r="H71">
            <v>0</v>
          </cell>
          <cell r="I71">
            <v>0</v>
          </cell>
          <cell r="J71">
            <v>0</v>
          </cell>
          <cell r="K71">
            <v>0</v>
          </cell>
          <cell r="L71">
            <v>0</v>
          </cell>
          <cell r="M71">
            <v>0</v>
          </cell>
          <cell r="N71">
            <v>0</v>
          </cell>
        </row>
        <row r="72">
          <cell r="A72">
            <v>0</v>
          </cell>
          <cell r="B72">
            <v>0</v>
          </cell>
          <cell r="F72">
            <v>0</v>
          </cell>
          <cell r="G72">
            <v>0</v>
          </cell>
          <cell r="H72">
            <v>0</v>
          </cell>
          <cell r="I72">
            <v>0</v>
          </cell>
          <cell r="J72">
            <v>0</v>
          </cell>
          <cell r="K72">
            <v>0</v>
          </cell>
          <cell r="L72">
            <v>0</v>
          </cell>
          <cell r="M72">
            <v>0</v>
          </cell>
          <cell r="N72">
            <v>0</v>
          </cell>
        </row>
        <row r="73">
          <cell r="A73">
            <v>0</v>
          </cell>
          <cell r="B73">
            <v>0</v>
          </cell>
          <cell r="F73">
            <v>0</v>
          </cell>
          <cell r="G73">
            <v>0</v>
          </cell>
          <cell r="H73">
            <v>0</v>
          </cell>
          <cell r="I73">
            <v>0</v>
          </cell>
          <cell r="J73">
            <v>0</v>
          </cell>
          <cell r="K73">
            <v>0</v>
          </cell>
          <cell r="L73">
            <v>0</v>
          </cell>
          <cell r="M73">
            <v>0</v>
          </cell>
          <cell r="N73">
            <v>0</v>
          </cell>
        </row>
        <row r="74">
          <cell r="A74">
            <v>0</v>
          </cell>
          <cell r="B74">
            <v>0</v>
          </cell>
          <cell r="F74">
            <v>0</v>
          </cell>
          <cell r="G74">
            <v>0</v>
          </cell>
          <cell r="H74">
            <v>0</v>
          </cell>
          <cell r="I74">
            <v>0</v>
          </cell>
          <cell r="J74">
            <v>0</v>
          </cell>
          <cell r="K74">
            <v>0</v>
          </cell>
          <cell r="L74">
            <v>0</v>
          </cell>
          <cell r="M74">
            <v>0</v>
          </cell>
          <cell r="N74">
            <v>0</v>
          </cell>
        </row>
        <row r="75">
          <cell r="A75">
            <v>0</v>
          </cell>
          <cell r="B75">
            <v>0</v>
          </cell>
          <cell r="F75">
            <v>0</v>
          </cell>
          <cell r="G75">
            <v>0</v>
          </cell>
          <cell r="H75">
            <v>0</v>
          </cell>
          <cell r="I75">
            <v>0</v>
          </cell>
          <cell r="J75">
            <v>0</v>
          </cell>
          <cell r="K75">
            <v>0</v>
          </cell>
          <cell r="L75">
            <v>0</v>
          </cell>
          <cell r="M75">
            <v>0</v>
          </cell>
          <cell r="N75">
            <v>0</v>
          </cell>
        </row>
        <row r="76">
          <cell r="A76">
            <v>0</v>
          </cell>
          <cell r="B76">
            <v>0</v>
          </cell>
          <cell r="F76">
            <v>0</v>
          </cell>
          <cell r="G76">
            <v>0</v>
          </cell>
          <cell r="H76">
            <v>0</v>
          </cell>
          <cell r="I76">
            <v>0</v>
          </cell>
          <cell r="J76">
            <v>0</v>
          </cell>
          <cell r="K76">
            <v>0</v>
          </cell>
          <cell r="L76">
            <v>0</v>
          </cell>
          <cell r="M76">
            <v>0</v>
          </cell>
          <cell r="N76">
            <v>0</v>
          </cell>
        </row>
        <row r="77">
          <cell r="A77">
            <v>0</v>
          </cell>
          <cell r="B77">
            <v>0</v>
          </cell>
          <cell r="F77">
            <v>0</v>
          </cell>
          <cell r="G77">
            <v>0</v>
          </cell>
          <cell r="H77">
            <v>0</v>
          </cell>
          <cell r="I77">
            <v>0</v>
          </cell>
          <cell r="J77">
            <v>0</v>
          </cell>
          <cell r="K77">
            <v>0</v>
          </cell>
          <cell r="L77">
            <v>0</v>
          </cell>
          <cell r="M77">
            <v>0</v>
          </cell>
          <cell r="N77">
            <v>0</v>
          </cell>
        </row>
        <row r="78">
          <cell r="A78">
            <v>0</v>
          </cell>
          <cell r="B78">
            <v>0</v>
          </cell>
          <cell r="F78">
            <v>0</v>
          </cell>
          <cell r="G78">
            <v>0</v>
          </cell>
          <cell r="H78">
            <v>0</v>
          </cell>
          <cell r="I78">
            <v>0</v>
          </cell>
          <cell r="J78">
            <v>0</v>
          </cell>
          <cell r="K78">
            <v>0</v>
          </cell>
          <cell r="L78">
            <v>0</v>
          </cell>
          <cell r="M78">
            <v>0</v>
          </cell>
          <cell r="N78">
            <v>0</v>
          </cell>
        </row>
        <row r="79">
          <cell r="A79">
            <v>0</v>
          </cell>
          <cell r="B79">
            <v>0</v>
          </cell>
          <cell r="F79">
            <v>0</v>
          </cell>
          <cell r="G79">
            <v>0</v>
          </cell>
          <cell r="H79">
            <v>0</v>
          </cell>
          <cell r="I79">
            <v>0</v>
          </cell>
          <cell r="J79">
            <v>0</v>
          </cell>
          <cell r="K79">
            <v>0</v>
          </cell>
          <cell r="L79">
            <v>0</v>
          </cell>
          <cell r="M79">
            <v>0</v>
          </cell>
          <cell r="N79">
            <v>0</v>
          </cell>
        </row>
        <row r="80">
          <cell r="A80">
            <v>0</v>
          </cell>
          <cell r="B80">
            <v>0</v>
          </cell>
          <cell r="F80">
            <v>0</v>
          </cell>
          <cell r="G80">
            <v>0</v>
          </cell>
          <cell r="H80">
            <v>0</v>
          </cell>
          <cell r="I80">
            <v>0</v>
          </cell>
          <cell r="J80">
            <v>0</v>
          </cell>
          <cell r="K80">
            <v>0</v>
          </cell>
          <cell r="L80">
            <v>0</v>
          </cell>
          <cell r="M80">
            <v>0</v>
          </cell>
          <cell r="N80">
            <v>0</v>
          </cell>
        </row>
        <row r="81">
          <cell r="A81">
            <v>0</v>
          </cell>
          <cell r="B81">
            <v>0</v>
          </cell>
          <cell r="F81">
            <v>0</v>
          </cell>
          <cell r="G81">
            <v>0</v>
          </cell>
          <cell r="H81">
            <v>0</v>
          </cell>
          <cell r="I81">
            <v>0</v>
          </cell>
          <cell r="J81">
            <v>0</v>
          </cell>
          <cell r="K81">
            <v>0</v>
          </cell>
          <cell r="L81">
            <v>0</v>
          </cell>
          <cell r="M81">
            <v>0</v>
          </cell>
          <cell r="N81">
            <v>0</v>
          </cell>
        </row>
        <row r="82">
          <cell r="A82">
            <v>0</v>
          </cell>
          <cell r="B82">
            <v>0</v>
          </cell>
          <cell r="F82">
            <v>0</v>
          </cell>
          <cell r="G82">
            <v>0</v>
          </cell>
          <cell r="H82">
            <v>0</v>
          </cell>
          <cell r="I82">
            <v>0</v>
          </cell>
          <cell r="J82">
            <v>0</v>
          </cell>
          <cell r="K82">
            <v>0</v>
          </cell>
          <cell r="L82">
            <v>0</v>
          </cell>
          <cell r="M82">
            <v>0</v>
          </cell>
          <cell r="N82">
            <v>0</v>
          </cell>
        </row>
        <row r="83">
          <cell r="A83">
            <v>0</v>
          </cell>
          <cell r="B83">
            <v>0</v>
          </cell>
          <cell r="F83">
            <v>0</v>
          </cell>
          <cell r="G83">
            <v>0</v>
          </cell>
          <cell r="H83">
            <v>0</v>
          </cell>
          <cell r="I83">
            <v>0</v>
          </cell>
          <cell r="J83">
            <v>0</v>
          </cell>
          <cell r="K83">
            <v>0</v>
          </cell>
          <cell r="L83">
            <v>0</v>
          </cell>
          <cell r="M83">
            <v>0</v>
          </cell>
          <cell r="N83">
            <v>0</v>
          </cell>
        </row>
        <row r="84">
          <cell r="A84">
            <v>0</v>
          </cell>
          <cell r="B84">
            <v>0</v>
          </cell>
          <cell r="F84">
            <v>0</v>
          </cell>
          <cell r="G84">
            <v>0</v>
          </cell>
          <cell r="H84">
            <v>0</v>
          </cell>
          <cell r="I84">
            <v>0</v>
          </cell>
          <cell r="J84">
            <v>0</v>
          </cell>
          <cell r="K84">
            <v>0</v>
          </cell>
          <cell r="L84">
            <v>0</v>
          </cell>
          <cell r="M84">
            <v>0</v>
          </cell>
          <cell r="N84">
            <v>0</v>
          </cell>
        </row>
        <row r="85">
          <cell r="A85">
            <v>0</v>
          </cell>
          <cell r="B85">
            <v>0</v>
          </cell>
          <cell r="F85">
            <v>0</v>
          </cell>
          <cell r="G85">
            <v>0</v>
          </cell>
          <cell r="H85">
            <v>0</v>
          </cell>
          <cell r="I85">
            <v>0</v>
          </cell>
          <cell r="J85">
            <v>0</v>
          </cell>
          <cell r="K85">
            <v>0</v>
          </cell>
          <cell r="L85">
            <v>0</v>
          </cell>
          <cell r="M85">
            <v>0</v>
          </cell>
          <cell r="N85">
            <v>0</v>
          </cell>
        </row>
        <row r="86">
          <cell r="A86">
            <v>0</v>
          </cell>
          <cell r="B86">
            <v>0</v>
          </cell>
          <cell r="F86">
            <v>0</v>
          </cell>
          <cell r="G86">
            <v>0</v>
          </cell>
          <cell r="H86">
            <v>0</v>
          </cell>
          <cell r="I86">
            <v>0</v>
          </cell>
          <cell r="J86">
            <v>0</v>
          </cell>
          <cell r="K86">
            <v>0</v>
          </cell>
          <cell r="L86">
            <v>0</v>
          </cell>
          <cell r="M86">
            <v>0</v>
          </cell>
          <cell r="N86">
            <v>0</v>
          </cell>
        </row>
        <row r="87">
          <cell r="A87">
            <v>0</v>
          </cell>
          <cell r="B87">
            <v>0</v>
          </cell>
          <cell r="F87">
            <v>0</v>
          </cell>
          <cell r="G87">
            <v>0</v>
          </cell>
          <cell r="H87">
            <v>0</v>
          </cell>
          <cell r="I87">
            <v>0</v>
          </cell>
          <cell r="J87">
            <v>0</v>
          </cell>
          <cell r="K87">
            <v>0</v>
          </cell>
          <cell r="L87">
            <v>0</v>
          </cell>
          <cell r="M87">
            <v>0</v>
          </cell>
          <cell r="N87">
            <v>0</v>
          </cell>
        </row>
        <row r="88">
          <cell r="A88">
            <v>0</v>
          </cell>
          <cell r="B88">
            <v>0</v>
          </cell>
          <cell r="F88">
            <v>0</v>
          </cell>
          <cell r="G88">
            <v>0</v>
          </cell>
          <cell r="H88">
            <v>0</v>
          </cell>
          <cell r="I88">
            <v>0</v>
          </cell>
          <cell r="J88">
            <v>0</v>
          </cell>
          <cell r="K88">
            <v>0</v>
          </cell>
          <cell r="L88">
            <v>0</v>
          </cell>
          <cell r="M88">
            <v>0</v>
          </cell>
          <cell r="N88">
            <v>0</v>
          </cell>
        </row>
        <row r="89">
          <cell r="A89">
            <v>0</v>
          </cell>
          <cell r="B89">
            <v>0</v>
          </cell>
          <cell r="F89">
            <v>0</v>
          </cell>
          <cell r="G89">
            <v>0</v>
          </cell>
          <cell r="H89">
            <v>0</v>
          </cell>
          <cell r="I89">
            <v>0</v>
          </cell>
          <cell r="J89">
            <v>0</v>
          </cell>
          <cell r="K89">
            <v>0</v>
          </cell>
          <cell r="L89">
            <v>0</v>
          </cell>
          <cell r="M89">
            <v>0</v>
          </cell>
          <cell r="N89">
            <v>0</v>
          </cell>
        </row>
        <row r="90">
          <cell r="A90">
            <v>0</v>
          </cell>
          <cell r="B90">
            <v>0</v>
          </cell>
          <cell r="F90">
            <v>0</v>
          </cell>
          <cell r="G90">
            <v>0</v>
          </cell>
          <cell r="H90">
            <v>0</v>
          </cell>
          <cell r="I90">
            <v>0</v>
          </cell>
          <cell r="J90">
            <v>0</v>
          </cell>
          <cell r="K90">
            <v>0</v>
          </cell>
          <cell r="L90">
            <v>0</v>
          </cell>
          <cell r="M90">
            <v>0</v>
          </cell>
          <cell r="N90">
            <v>0</v>
          </cell>
        </row>
        <row r="91">
          <cell r="A91">
            <v>0</v>
          </cell>
          <cell r="B91">
            <v>0</v>
          </cell>
          <cell r="F91">
            <v>0</v>
          </cell>
          <cell r="G91">
            <v>0</v>
          </cell>
          <cell r="H91">
            <v>0</v>
          </cell>
          <cell r="I91">
            <v>0</v>
          </cell>
          <cell r="J91">
            <v>0</v>
          </cell>
          <cell r="K91">
            <v>0</v>
          </cell>
          <cell r="L91">
            <v>0</v>
          </cell>
          <cell r="M91">
            <v>0</v>
          </cell>
          <cell r="N91">
            <v>0</v>
          </cell>
        </row>
        <row r="92">
          <cell r="A92">
            <v>0</v>
          </cell>
          <cell r="B92">
            <v>0</v>
          </cell>
          <cell r="F92">
            <v>0</v>
          </cell>
          <cell r="G92">
            <v>0</v>
          </cell>
          <cell r="H92">
            <v>0</v>
          </cell>
          <cell r="I92">
            <v>0</v>
          </cell>
          <cell r="J92">
            <v>0</v>
          </cell>
          <cell r="K92">
            <v>0</v>
          </cell>
          <cell r="L92">
            <v>0</v>
          </cell>
          <cell r="M92">
            <v>0</v>
          </cell>
          <cell r="N92">
            <v>0</v>
          </cell>
        </row>
        <row r="93">
          <cell r="A93">
            <v>0</v>
          </cell>
          <cell r="B93">
            <v>0</v>
          </cell>
          <cell r="F93">
            <v>0</v>
          </cell>
          <cell r="G93">
            <v>0</v>
          </cell>
          <cell r="H93">
            <v>0</v>
          </cell>
          <cell r="I93">
            <v>0</v>
          </cell>
          <cell r="J93">
            <v>0</v>
          </cell>
          <cell r="K93">
            <v>0</v>
          </cell>
          <cell r="L93">
            <v>0</v>
          </cell>
          <cell r="M93">
            <v>0</v>
          </cell>
          <cell r="N93">
            <v>0</v>
          </cell>
        </row>
        <row r="94">
          <cell r="A94">
            <v>0</v>
          </cell>
          <cell r="B94">
            <v>0</v>
          </cell>
          <cell r="F94">
            <v>0</v>
          </cell>
          <cell r="G94">
            <v>0</v>
          </cell>
          <cell r="H94">
            <v>0</v>
          </cell>
          <cell r="I94">
            <v>0</v>
          </cell>
          <cell r="J94">
            <v>0</v>
          </cell>
          <cell r="K94">
            <v>0</v>
          </cell>
          <cell r="L94">
            <v>0</v>
          </cell>
          <cell r="M94">
            <v>0</v>
          </cell>
          <cell r="N94">
            <v>0</v>
          </cell>
        </row>
        <row r="95">
          <cell r="A95">
            <v>0</v>
          </cell>
          <cell r="B95">
            <v>0</v>
          </cell>
          <cell r="F95">
            <v>0</v>
          </cell>
          <cell r="G95">
            <v>0</v>
          </cell>
          <cell r="H95">
            <v>0</v>
          </cell>
          <cell r="I95">
            <v>0</v>
          </cell>
          <cell r="J95">
            <v>0</v>
          </cell>
          <cell r="K95">
            <v>0</v>
          </cell>
          <cell r="L95">
            <v>0</v>
          </cell>
          <cell r="M95">
            <v>0</v>
          </cell>
          <cell r="N95">
            <v>0</v>
          </cell>
        </row>
        <row r="96">
          <cell r="A96">
            <v>0</v>
          </cell>
          <cell r="B96">
            <v>0</v>
          </cell>
          <cell r="F96">
            <v>0</v>
          </cell>
          <cell r="G96">
            <v>0</v>
          </cell>
          <cell r="H96">
            <v>0</v>
          </cell>
          <cell r="I96">
            <v>0</v>
          </cell>
          <cell r="J96">
            <v>0</v>
          </cell>
          <cell r="K96">
            <v>0</v>
          </cell>
          <cell r="L96">
            <v>0</v>
          </cell>
          <cell r="M96">
            <v>0</v>
          </cell>
          <cell r="N96">
            <v>0</v>
          </cell>
        </row>
        <row r="97">
          <cell r="A97">
            <v>0</v>
          </cell>
          <cell r="B97">
            <v>0</v>
          </cell>
          <cell r="F97">
            <v>0</v>
          </cell>
          <cell r="G97">
            <v>0</v>
          </cell>
          <cell r="H97">
            <v>0</v>
          </cell>
          <cell r="I97">
            <v>0</v>
          </cell>
          <cell r="J97">
            <v>0</v>
          </cell>
          <cell r="K97">
            <v>0</v>
          </cell>
          <cell r="L97">
            <v>0</v>
          </cell>
          <cell r="M97">
            <v>0</v>
          </cell>
          <cell r="N97">
            <v>0</v>
          </cell>
        </row>
        <row r="98">
          <cell r="A98">
            <v>0</v>
          </cell>
          <cell r="B98">
            <v>0</v>
          </cell>
          <cell r="F98">
            <v>0</v>
          </cell>
          <cell r="G98">
            <v>0</v>
          </cell>
          <cell r="H98">
            <v>0</v>
          </cell>
          <cell r="I98">
            <v>0</v>
          </cell>
          <cell r="J98">
            <v>0</v>
          </cell>
          <cell r="K98">
            <v>0</v>
          </cell>
          <cell r="L98">
            <v>0</v>
          </cell>
          <cell r="M98">
            <v>0</v>
          </cell>
          <cell r="N98">
            <v>0</v>
          </cell>
        </row>
        <row r="99">
          <cell r="A99">
            <v>0</v>
          </cell>
          <cell r="B99">
            <v>0</v>
          </cell>
          <cell r="F99">
            <v>0</v>
          </cell>
          <cell r="G99">
            <v>0</v>
          </cell>
          <cell r="H99">
            <v>0</v>
          </cell>
          <cell r="I99">
            <v>0</v>
          </cell>
          <cell r="J99">
            <v>0</v>
          </cell>
          <cell r="K99">
            <v>0</v>
          </cell>
          <cell r="L99">
            <v>0</v>
          </cell>
          <cell r="M99">
            <v>0</v>
          </cell>
          <cell r="N99">
            <v>0</v>
          </cell>
        </row>
        <row r="100">
          <cell r="A100">
            <v>0</v>
          </cell>
          <cell r="B100">
            <v>0</v>
          </cell>
          <cell r="F100">
            <v>0</v>
          </cell>
          <cell r="G100">
            <v>0</v>
          </cell>
          <cell r="H100">
            <v>0</v>
          </cell>
          <cell r="I100">
            <v>0</v>
          </cell>
          <cell r="J100">
            <v>0</v>
          </cell>
          <cell r="K100">
            <v>0</v>
          </cell>
          <cell r="L100">
            <v>0</v>
          </cell>
          <cell r="M100">
            <v>0</v>
          </cell>
          <cell r="N100">
            <v>0</v>
          </cell>
        </row>
        <row r="101">
          <cell r="A101">
            <v>0</v>
          </cell>
          <cell r="B101">
            <v>0</v>
          </cell>
          <cell r="F101">
            <v>0</v>
          </cell>
          <cell r="G101">
            <v>0</v>
          </cell>
          <cell r="H101">
            <v>0</v>
          </cell>
          <cell r="I101">
            <v>0</v>
          </cell>
          <cell r="J101">
            <v>0</v>
          </cell>
          <cell r="K101">
            <v>0</v>
          </cell>
          <cell r="L101">
            <v>0</v>
          </cell>
          <cell r="M101">
            <v>0</v>
          </cell>
          <cell r="N101">
            <v>0</v>
          </cell>
        </row>
        <row r="102">
          <cell r="A102">
            <v>0</v>
          </cell>
          <cell r="B102">
            <v>0</v>
          </cell>
          <cell r="F102">
            <v>0</v>
          </cell>
          <cell r="G102">
            <v>0</v>
          </cell>
          <cell r="H102">
            <v>0</v>
          </cell>
          <cell r="I102">
            <v>0</v>
          </cell>
          <cell r="J102">
            <v>0</v>
          </cell>
          <cell r="K102">
            <v>0</v>
          </cell>
          <cell r="L102">
            <v>0</v>
          </cell>
          <cell r="M102">
            <v>0</v>
          </cell>
          <cell r="N102">
            <v>0</v>
          </cell>
        </row>
        <row r="103">
          <cell r="A103">
            <v>0</v>
          </cell>
          <cell r="B103">
            <v>0</v>
          </cell>
          <cell r="F103">
            <v>0</v>
          </cell>
          <cell r="G103">
            <v>0</v>
          </cell>
          <cell r="H103">
            <v>0</v>
          </cell>
          <cell r="I103">
            <v>0</v>
          </cell>
          <cell r="J103">
            <v>0</v>
          </cell>
          <cell r="K103">
            <v>0</v>
          </cell>
          <cell r="L103">
            <v>0</v>
          </cell>
          <cell r="M103">
            <v>0</v>
          </cell>
          <cell r="N103">
            <v>0</v>
          </cell>
        </row>
        <row r="104">
          <cell r="A104">
            <v>0</v>
          </cell>
          <cell r="B104">
            <v>0</v>
          </cell>
          <cell r="F104">
            <v>0</v>
          </cell>
          <cell r="G104">
            <v>0</v>
          </cell>
          <cell r="H104">
            <v>0</v>
          </cell>
          <cell r="I104">
            <v>0</v>
          </cell>
          <cell r="J104">
            <v>0</v>
          </cell>
          <cell r="K104">
            <v>0</v>
          </cell>
          <cell r="L104">
            <v>0</v>
          </cell>
          <cell r="M104">
            <v>0</v>
          </cell>
          <cell r="N104">
            <v>0</v>
          </cell>
        </row>
        <row r="105">
          <cell r="A105">
            <v>0</v>
          </cell>
          <cell r="B105">
            <v>0</v>
          </cell>
          <cell r="F105">
            <v>0</v>
          </cell>
          <cell r="G105">
            <v>0</v>
          </cell>
          <cell r="H105">
            <v>0</v>
          </cell>
          <cell r="I105">
            <v>0</v>
          </cell>
          <cell r="J105">
            <v>0</v>
          </cell>
          <cell r="K105">
            <v>0</v>
          </cell>
          <cell r="L105">
            <v>0</v>
          </cell>
          <cell r="M105">
            <v>0</v>
          </cell>
          <cell r="N105">
            <v>0</v>
          </cell>
        </row>
        <row r="106">
          <cell r="A106">
            <v>0</v>
          </cell>
          <cell r="B106">
            <v>0</v>
          </cell>
          <cell r="F106">
            <v>0</v>
          </cell>
          <cell r="G106">
            <v>0</v>
          </cell>
          <cell r="H106">
            <v>0</v>
          </cell>
          <cell r="I106">
            <v>0</v>
          </cell>
          <cell r="J106">
            <v>0</v>
          </cell>
          <cell r="K106">
            <v>0</v>
          </cell>
          <cell r="L106">
            <v>0</v>
          </cell>
          <cell r="M106">
            <v>0</v>
          </cell>
          <cell r="N106">
            <v>0</v>
          </cell>
        </row>
        <row r="107">
          <cell r="A107">
            <v>0</v>
          </cell>
          <cell r="B107">
            <v>0</v>
          </cell>
          <cell r="F107">
            <v>0</v>
          </cell>
          <cell r="G107">
            <v>0</v>
          </cell>
          <cell r="H107">
            <v>0</v>
          </cell>
          <cell r="I107">
            <v>0</v>
          </cell>
          <cell r="J107">
            <v>0</v>
          </cell>
          <cell r="K107">
            <v>0</v>
          </cell>
          <cell r="L107">
            <v>0</v>
          </cell>
          <cell r="M107">
            <v>0</v>
          </cell>
          <cell r="N107">
            <v>0</v>
          </cell>
        </row>
        <row r="108">
          <cell r="A108">
            <v>0</v>
          </cell>
          <cell r="B108">
            <v>0</v>
          </cell>
          <cell r="F108">
            <v>0</v>
          </cell>
          <cell r="G108">
            <v>0</v>
          </cell>
          <cell r="H108">
            <v>0</v>
          </cell>
          <cell r="I108">
            <v>0</v>
          </cell>
          <cell r="J108">
            <v>0</v>
          </cell>
          <cell r="K108">
            <v>0</v>
          </cell>
          <cell r="L108">
            <v>0</v>
          </cell>
          <cell r="M108">
            <v>0</v>
          </cell>
          <cell r="N108">
            <v>0</v>
          </cell>
        </row>
        <row r="109">
          <cell r="A109">
            <v>0</v>
          </cell>
          <cell r="B109">
            <v>0</v>
          </cell>
          <cell r="F109">
            <v>0</v>
          </cell>
          <cell r="G109">
            <v>0</v>
          </cell>
          <cell r="H109">
            <v>0</v>
          </cell>
          <cell r="I109">
            <v>0</v>
          </cell>
          <cell r="J109">
            <v>0</v>
          </cell>
          <cell r="K109">
            <v>0</v>
          </cell>
          <cell r="L109">
            <v>0</v>
          </cell>
          <cell r="M109">
            <v>0</v>
          </cell>
          <cell r="N109">
            <v>0</v>
          </cell>
        </row>
        <row r="110">
          <cell r="A110">
            <v>0</v>
          </cell>
          <cell r="B110">
            <v>0</v>
          </cell>
          <cell r="F110">
            <v>0</v>
          </cell>
          <cell r="G110">
            <v>0</v>
          </cell>
          <cell r="H110">
            <v>0</v>
          </cell>
          <cell r="I110">
            <v>0</v>
          </cell>
          <cell r="J110">
            <v>0</v>
          </cell>
          <cell r="K110">
            <v>0</v>
          </cell>
          <cell r="L110">
            <v>0</v>
          </cell>
          <cell r="M110">
            <v>0</v>
          </cell>
          <cell r="N110">
            <v>0</v>
          </cell>
        </row>
        <row r="111">
          <cell r="A111">
            <v>0</v>
          </cell>
          <cell r="B111">
            <v>0</v>
          </cell>
          <cell r="F111">
            <v>0</v>
          </cell>
          <cell r="G111">
            <v>0</v>
          </cell>
          <cell r="H111">
            <v>0</v>
          </cell>
          <cell r="I111">
            <v>0</v>
          </cell>
          <cell r="J111">
            <v>0</v>
          </cell>
          <cell r="K111">
            <v>0</v>
          </cell>
          <cell r="L111">
            <v>0</v>
          </cell>
          <cell r="M111">
            <v>0</v>
          </cell>
          <cell r="N111">
            <v>0</v>
          </cell>
        </row>
        <row r="112">
          <cell r="A112">
            <v>0</v>
          </cell>
          <cell r="B112">
            <v>0</v>
          </cell>
          <cell r="F112">
            <v>0</v>
          </cell>
          <cell r="G112">
            <v>0</v>
          </cell>
          <cell r="H112">
            <v>0</v>
          </cell>
          <cell r="I112">
            <v>0</v>
          </cell>
          <cell r="J112">
            <v>0</v>
          </cell>
          <cell r="K112">
            <v>0</v>
          </cell>
          <cell r="L112">
            <v>0</v>
          </cell>
          <cell r="M112">
            <v>0</v>
          </cell>
          <cell r="N112">
            <v>0</v>
          </cell>
        </row>
        <row r="113">
          <cell r="A113">
            <v>0</v>
          </cell>
          <cell r="B113">
            <v>0</v>
          </cell>
          <cell r="F113">
            <v>0</v>
          </cell>
          <cell r="G113">
            <v>0</v>
          </cell>
          <cell r="H113">
            <v>0</v>
          </cell>
          <cell r="I113">
            <v>0</v>
          </cell>
          <cell r="J113">
            <v>0</v>
          </cell>
          <cell r="K113">
            <v>0</v>
          </cell>
          <cell r="L113">
            <v>0</v>
          </cell>
          <cell r="M113">
            <v>0</v>
          </cell>
          <cell r="N113">
            <v>0</v>
          </cell>
        </row>
        <row r="114">
          <cell r="A114">
            <v>0</v>
          </cell>
          <cell r="B114">
            <v>0</v>
          </cell>
          <cell r="F114">
            <v>0</v>
          </cell>
          <cell r="G114">
            <v>0</v>
          </cell>
          <cell r="H114">
            <v>0</v>
          </cell>
          <cell r="I114">
            <v>0</v>
          </cell>
          <cell r="J114">
            <v>0</v>
          </cell>
          <cell r="K114">
            <v>0</v>
          </cell>
          <cell r="L114">
            <v>0</v>
          </cell>
          <cell r="M114">
            <v>0</v>
          </cell>
          <cell r="N114">
            <v>0</v>
          </cell>
        </row>
        <row r="115">
          <cell r="A115">
            <v>0</v>
          </cell>
          <cell r="B115">
            <v>0</v>
          </cell>
          <cell r="F115">
            <v>0</v>
          </cell>
          <cell r="G115">
            <v>0</v>
          </cell>
          <cell r="H115">
            <v>0</v>
          </cell>
          <cell r="I115">
            <v>0</v>
          </cell>
          <cell r="J115">
            <v>0</v>
          </cell>
          <cell r="K115">
            <v>0</v>
          </cell>
          <cell r="L115">
            <v>0</v>
          </cell>
          <cell r="M115">
            <v>0</v>
          </cell>
          <cell r="N115">
            <v>0</v>
          </cell>
        </row>
        <row r="116">
          <cell r="A116">
            <v>0</v>
          </cell>
          <cell r="B116">
            <v>0</v>
          </cell>
          <cell r="F116">
            <v>0</v>
          </cell>
          <cell r="G116">
            <v>0</v>
          </cell>
          <cell r="H116">
            <v>0</v>
          </cell>
          <cell r="I116">
            <v>0</v>
          </cell>
          <cell r="J116">
            <v>0</v>
          </cell>
          <cell r="K116">
            <v>0</v>
          </cell>
          <cell r="L116">
            <v>0</v>
          </cell>
          <cell r="M116">
            <v>0</v>
          </cell>
          <cell r="N116">
            <v>0</v>
          </cell>
        </row>
        <row r="117">
          <cell r="A117">
            <v>0</v>
          </cell>
          <cell r="B117">
            <v>0</v>
          </cell>
          <cell r="F117">
            <v>0</v>
          </cell>
          <cell r="G117">
            <v>0</v>
          </cell>
          <cell r="H117">
            <v>0</v>
          </cell>
          <cell r="I117">
            <v>0</v>
          </cell>
          <cell r="J117">
            <v>0</v>
          </cell>
          <cell r="K117">
            <v>0</v>
          </cell>
          <cell r="L117">
            <v>0</v>
          </cell>
          <cell r="M117">
            <v>0</v>
          </cell>
          <cell r="N117">
            <v>0</v>
          </cell>
        </row>
        <row r="118">
          <cell r="A118">
            <v>0</v>
          </cell>
          <cell r="B118">
            <v>0</v>
          </cell>
          <cell r="F118">
            <v>0</v>
          </cell>
          <cell r="G118">
            <v>0</v>
          </cell>
          <cell r="H118">
            <v>0</v>
          </cell>
          <cell r="I118">
            <v>0</v>
          </cell>
          <cell r="J118">
            <v>0</v>
          </cell>
          <cell r="K118">
            <v>0</v>
          </cell>
          <cell r="L118">
            <v>0</v>
          </cell>
          <cell r="M118">
            <v>0</v>
          </cell>
          <cell r="N118">
            <v>0</v>
          </cell>
        </row>
        <row r="119">
          <cell r="A119">
            <v>0</v>
          </cell>
          <cell r="B119">
            <v>0</v>
          </cell>
          <cell r="F119">
            <v>0</v>
          </cell>
          <cell r="G119">
            <v>0</v>
          </cell>
          <cell r="H119">
            <v>0</v>
          </cell>
          <cell r="I119">
            <v>0</v>
          </cell>
          <cell r="J119">
            <v>0</v>
          </cell>
          <cell r="K119">
            <v>0</v>
          </cell>
          <cell r="L119">
            <v>0</v>
          </cell>
          <cell r="M119">
            <v>0</v>
          </cell>
          <cell r="N119">
            <v>0</v>
          </cell>
        </row>
        <row r="120">
          <cell r="A120">
            <v>0</v>
          </cell>
          <cell r="B120">
            <v>0</v>
          </cell>
          <cell r="F120">
            <v>0</v>
          </cell>
          <cell r="G120">
            <v>0</v>
          </cell>
          <cell r="H120">
            <v>0</v>
          </cell>
          <cell r="I120">
            <v>0</v>
          </cell>
          <cell r="J120">
            <v>0</v>
          </cell>
          <cell r="K120">
            <v>0</v>
          </cell>
          <cell r="L120">
            <v>0</v>
          </cell>
          <cell r="M120">
            <v>0</v>
          </cell>
          <cell r="N120">
            <v>0</v>
          </cell>
        </row>
        <row r="121">
          <cell r="A121">
            <v>0</v>
          </cell>
          <cell r="B121">
            <v>0</v>
          </cell>
          <cell r="F121">
            <v>0</v>
          </cell>
          <cell r="G121">
            <v>0</v>
          </cell>
          <cell r="H121">
            <v>0</v>
          </cell>
          <cell r="I121">
            <v>0</v>
          </cell>
          <cell r="J121">
            <v>0</v>
          </cell>
          <cell r="K121">
            <v>0</v>
          </cell>
          <cell r="L121">
            <v>0</v>
          </cell>
          <cell r="M121">
            <v>0</v>
          </cell>
          <cell r="N121">
            <v>0</v>
          </cell>
        </row>
        <row r="122">
          <cell r="A122">
            <v>0</v>
          </cell>
          <cell r="B122">
            <v>0</v>
          </cell>
          <cell r="F122">
            <v>0</v>
          </cell>
          <cell r="G122">
            <v>0</v>
          </cell>
          <cell r="H122">
            <v>0</v>
          </cell>
          <cell r="I122">
            <v>0</v>
          </cell>
          <cell r="J122">
            <v>0</v>
          </cell>
          <cell r="K122">
            <v>0</v>
          </cell>
          <cell r="L122">
            <v>0</v>
          </cell>
          <cell r="M122">
            <v>0</v>
          </cell>
          <cell r="N122">
            <v>0</v>
          </cell>
        </row>
        <row r="123">
          <cell r="A123">
            <v>0</v>
          </cell>
          <cell r="B123">
            <v>0</v>
          </cell>
          <cell r="F123">
            <v>0</v>
          </cell>
          <cell r="G123">
            <v>0</v>
          </cell>
          <cell r="H123">
            <v>0</v>
          </cell>
          <cell r="I123">
            <v>0</v>
          </cell>
          <cell r="J123">
            <v>0</v>
          </cell>
          <cell r="K123">
            <v>0</v>
          </cell>
          <cell r="L123">
            <v>0</v>
          </cell>
          <cell r="M123">
            <v>0</v>
          </cell>
          <cell r="N123">
            <v>0</v>
          </cell>
        </row>
        <row r="124">
          <cell r="A124">
            <v>0</v>
          </cell>
          <cell r="B124">
            <v>0</v>
          </cell>
          <cell r="F124">
            <v>0</v>
          </cell>
          <cell r="G124">
            <v>0</v>
          </cell>
          <cell r="H124">
            <v>0</v>
          </cell>
          <cell r="I124">
            <v>0</v>
          </cell>
          <cell r="J124">
            <v>0</v>
          </cell>
          <cell r="K124">
            <v>0</v>
          </cell>
          <cell r="L124">
            <v>0</v>
          </cell>
          <cell r="M124">
            <v>0</v>
          </cell>
          <cell r="N124">
            <v>0</v>
          </cell>
        </row>
        <row r="125">
          <cell r="A125">
            <v>0</v>
          </cell>
          <cell r="B125">
            <v>0</v>
          </cell>
          <cell r="F125">
            <v>0</v>
          </cell>
          <cell r="G125">
            <v>0</v>
          </cell>
          <cell r="H125">
            <v>0</v>
          </cell>
          <cell r="I125">
            <v>0</v>
          </cell>
          <cell r="J125">
            <v>0</v>
          </cell>
          <cell r="K125">
            <v>0</v>
          </cell>
          <cell r="L125">
            <v>0</v>
          </cell>
          <cell r="M125">
            <v>0</v>
          </cell>
          <cell r="N125">
            <v>0</v>
          </cell>
        </row>
        <row r="126">
          <cell r="A126">
            <v>0</v>
          </cell>
          <cell r="B126">
            <v>0</v>
          </cell>
          <cell r="F126">
            <v>0</v>
          </cell>
          <cell r="G126">
            <v>0</v>
          </cell>
          <cell r="H126">
            <v>0</v>
          </cell>
          <cell r="I126">
            <v>0</v>
          </cell>
          <cell r="J126">
            <v>0</v>
          </cell>
          <cell r="K126">
            <v>0</v>
          </cell>
          <cell r="L126">
            <v>0</v>
          </cell>
          <cell r="M126">
            <v>0</v>
          </cell>
          <cell r="N126">
            <v>0</v>
          </cell>
        </row>
        <row r="127">
          <cell r="A127">
            <v>0</v>
          </cell>
          <cell r="B127">
            <v>0</v>
          </cell>
          <cell r="F127">
            <v>0</v>
          </cell>
          <cell r="G127">
            <v>0</v>
          </cell>
          <cell r="H127">
            <v>0</v>
          </cell>
          <cell r="I127">
            <v>0</v>
          </cell>
          <cell r="J127">
            <v>0</v>
          </cell>
          <cell r="K127">
            <v>0</v>
          </cell>
          <cell r="L127">
            <v>0</v>
          </cell>
          <cell r="M127">
            <v>0</v>
          </cell>
          <cell r="N127">
            <v>0</v>
          </cell>
        </row>
        <row r="128">
          <cell r="A128">
            <v>0</v>
          </cell>
          <cell r="B128">
            <v>0</v>
          </cell>
          <cell r="F128">
            <v>0</v>
          </cell>
          <cell r="G128">
            <v>0</v>
          </cell>
          <cell r="H128">
            <v>0</v>
          </cell>
          <cell r="I128">
            <v>0</v>
          </cell>
          <cell r="J128">
            <v>0</v>
          </cell>
          <cell r="K128">
            <v>0</v>
          </cell>
          <cell r="L128">
            <v>0</v>
          </cell>
          <cell r="M128">
            <v>0</v>
          </cell>
          <cell r="N128">
            <v>0</v>
          </cell>
        </row>
        <row r="129">
          <cell r="A129">
            <v>0</v>
          </cell>
          <cell r="B129">
            <v>0</v>
          </cell>
          <cell r="F129">
            <v>0</v>
          </cell>
          <cell r="G129">
            <v>0</v>
          </cell>
          <cell r="H129">
            <v>0</v>
          </cell>
          <cell r="I129">
            <v>0</v>
          </cell>
          <cell r="J129">
            <v>0</v>
          </cell>
          <cell r="K129">
            <v>0</v>
          </cell>
          <cell r="L129">
            <v>0</v>
          </cell>
          <cell r="M129">
            <v>0</v>
          </cell>
          <cell r="N129">
            <v>0</v>
          </cell>
        </row>
        <row r="130">
          <cell r="A130">
            <v>0</v>
          </cell>
          <cell r="B130">
            <v>0</v>
          </cell>
          <cell r="F130">
            <v>0</v>
          </cell>
          <cell r="G130">
            <v>0</v>
          </cell>
          <cell r="H130">
            <v>0</v>
          </cell>
          <cell r="I130">
            <v>0</v>
          </cell>
          <cell r="J130">
            <v>0</v>
          </cell>
          <cell r="K130">
            <v>0</v>
          </cell>
          <cell r="L130">
            <v>0</v>
          </cell>
          <cell r="M130">
            <v>0</v>
          </cell>
          <cell r="N130">
            <v>0</v>
          </cell>
        </row>
        <row r="131">
          <cell r="A131">
            <v>0</v>
          </cell>
          <cell r="B131">
            <v>0</v>
          </cell>
          <cell r="F131">
            <v>0</v>
          </cell>
          <cell r="G131">
            <v>0</v>
          </cell>
          <cell r="H131">
            <v>0</v>
          </cell>
          <cell r="I131">
            <v>0</v>
          </cell>
          <cell r="J131">
            <v>0</v>
          </cell>
          <cell r="K131">
            <v>0</v>
          </cell>
          <cell r="L131">
            <v>0</v>
          </cell>
          <cell r="M131">
            <v>0</v>
          </cell>
          <cell r="N131">
            <v>0</v>
          </cell>
        </row>
        <row r="132">
          <cell r="A132">
            <v>0</v>
          </cell>
          <cell r="B132">
            <v>0</v>
          </cell>
          <cell r="F132">
            <v>0</v>
          </cell>
          <cell r="G132">
            <v>0</v>
          </cell>
          <cell r="H132">
            <v>0</v>
          </cell>
          <cell r="I132">
            <v>0</v>
          </cell>
          <cell r="J132">
            <v>0</v>
          </cell>
          <cell r="K132">
            <v>0</v>
          </cell>
          <cell r="L132">
            <v>0</v>
          </cell>
          <cell r="M132">
            <v>0</v>
          </cell>
          <cell r="N132">
            <v>0</v>
          </cell>
        </row>
        <row r="133">
          <cell r="A133">
            <v>0</v>
          </cell>
          <cell r="B133">
            <v>0</v>
          </cell>
          <cell r="F133">
            <v>0</v>
          </cell>
          <cell r="G133">
            <v>0</v>
          </cell>
          <cell r="H133">
            <v>0</v>
          </cell>
          <cell r="I133">
            <v>0</v>
          </cell>
          <cell r="J133">
            <v>0</v>
          </cell>
          <cell r="K133">
            <v>0</v>
          </cell>
          <cell r="L133">
            <v>0</v>
          </cell>
          <cell r="M133">
            <v>0</v>
          </cell>
          <cell r="N133">
            <v>0</v>
          </cell>
        </row>
        <row r="134">
          <cell r="A134">
            <v>0</v>
          </cell>
          <cell r="B134">
            <v>0</v>
          </cell>
          <cell r="F134">
            <v>0</v>
          </cell>
          <cell r="G134">
            <v>0</v>
          </cell>
          <cell r="H134">
            <v>0</v>
          </cell>
          <cell r="I134">
            <v>0</v>
          </cell>
          <cell r="J134">
            <v>0</v>
          </cell>
          <cell r="K134">
            <v>0</v>
          </cell>
          <cell r="L134">
            <v>0</v>
          </cell>
          <cell r="M134">
            <v>0</v>
          </cell>
          <cell r="N134">
            <v>0</v>
          </cell>
        </row>
        <row r="135">
          <cell r="A135">
            <v>0</v>
          </cell>
          <cell r="B135">
            <v>0</v>
          </cell>
          <cell r="F135">
            <v>0</v>
          </cell>
          <cell r="G135">
            <v>0</v>
          </cell>
          <cell r="H135">
            <v>0</v>
          </cell>
          <cell r="I135">
            <v>0</v>
          </cell>
          <cell r="J135">
            <v>0</v>
          </cell>
          <cell r="K135">
            <v>0</v>
          </cell>
          <cell r="L135">
            <v>0</v>
          </cell>
          <cell r="M135">
            <v>0</v>
          </cell>
          <cell r="N135">
            <v>0</v>
          </cell>
        </row>
        <row r="136">
          <cell r="A136">
            <v>0</v>
          </cell>
          <cell r="B136">
            <v>0</v>
          </cell>
          <cell r="F136">
            <v>0</v>
          </cell>
          <cell r="G136">
            <v>0</v>
          </cell>
          <cell r="H136">
            <v>0</v>
          </cell>
          <cell r="I136">
            <v>0</v>
          </cell>
          <cell r="J136">
            <v>0</v>
          </cell>
          <cell r="K136">
            <v>0</v>
          </cell>
          <cell r="L136">
            <v>0</v>
          </cell>
          <cell r="M136">
            <v>0</v>
          </cell>
          <cell r="N136">
            <v>0</v>
          </cell>
        </row>
        <row r="137">
          <cell r="A137">
            <v>0</v>
          </cell>
          <cell r="B137">
            <v>0</v>
          </cell>
          <cell r="F137">
            <v>0</v>
          </cell>
          <cell r="G137">
            <v>0</v>
          </cell>
          <cell r="H137">
            <v>0</v>
          </cell>
          <cell r="I137">
            <v>0</v>
          </cell>
          <cell r="J137">
            <v>0</v>
          </cell>
          <cell r="K137">
            <v>0</v>
          </cell>
          <cell r="L137">
            <v>0</v>
          </cell>
          <cell r="M137">
            <v>0</v>
          </cell>
          <cell r="N137">
            <v>0</v>
          </cell>
        </row>
        <row r="138">
          <cell r="A138">
            <v>0</v>
          </cell>
          <cell r="B138">
            <v>0</v>
          </cell>
          <cell r="F138">
            <v>0</v>
          </cell>
          <cell r="G138">
            <v>0</v>
          </cell>
          <cell r="H138">
            <v>0</v>
          </cell>
          <cell r="I138">
            <v>0</v>
          </cell>
          <cell r="J138">
            <v>0</v>
          </cell>
          <cell r="K138">
            <v>0</v>
          </cell>
          <cell r="L138">
            <v>0</v>
          </cell>
          <cell r="M138">
            <v>0</v>
          </cell>
          <cell r="N138">
            <v>0</v>
          </cell>
        </row>
        <row r="139">
          <cell r="A139">
            <v>0</v>
          </cell>
          <cell r="B139">
            <v>0</v>
          </cell>
          <cell r="F139">
            <v>0</v>
          </cell>
          <cell r="G139">
            <v>0</v>
          </cell>
          <cell r="H139">
            <v>0</v>
          </cell>
          <cell r="I139">
            <v>0</v>
          </cell>
          <cell r="J139">
            <v>0</v>
          </cell>
          <cell r="K139">
            <v>0</v>
          </cell>
          <cell r="L139">
            <v>0</v>
          </cell>
          <cell r="M139">
            <v>0</v>
          </cell>
          <cell r="N139">
            <v>0</v>
          </cell>
        </row>
        <row r="140">
          <cell r="A140">
            <v>0</v>
          </cell>
          <cell r="B140">
            <v>0</v>
          </cell>
          <cell r="F140">
            <v>0</v>
          </cell>
          <cell r="G140">
            <v>0</v>
          </cell>
          <cell r="H140">
            <v>0</v>
          </cell>
          <cell r="I140">
            <v>0</v>
          </cell>
          <cell r="J140">
            <v>0</v>
          </cell>
          <cell r="K140">
            <v>0</v>
          </cell>
          <cell r="L140">
            <v>0</v>
          </cell>
          <cell r="M140">
            <v>0</v>
          </cell>
          <cell r="N140">
            <v>0</v>
          </cell>
        </row>
        <row r="141">
          <cell r="A141">
            <v>0</v>
          </cell>
          <cell r="B141">
            <v>0</v>
          </cell>
          <cell r="F141">
            <v>0</v>
          </cell>
          <cell r="G141">
            <v>0</v>
          </cell>
          <cell r="H141">
            <v>0</v>
          </cell>
          <cell r="I141">
            <v>0</v>
          </cell>
          <cell r="J141">
            <v>0</v>
          </cell>
          <cell r="K141">
            <v>0</v>
          </cell>
          <cell r="L141">
            <v>0</v>
          </cell>
          <cell r="M141">
            <v>0</v>
          </cell>
          <cell r="N141">
            <v>0</v>
          </cell>
        </row>
        <row r="142">
          <cell r="A142">
            <v>0</v>
          </cell>
          <cell r="B142">
            <v>0</v>
          </cell>
          <cell r="F142">
            <v>0</v>
          </cell>
          <cell r="G142">
            <v>0</v>
          </cell>
          <cell r="H142">
            <v>0</v>
          </cell>
          <cell r="I142">
            <v>0</v>
          </cell>
          <cell r="J142">
            <v>0</v>
          </cell>
          <cell r="K142">
            <v>0</v>
          </cell>
          <cell r="L142">
            <v>0</v>
          </cell>
          <cell r="M142">
            <v>0</v>
          </cell>
          <cell r="N142">
            <v>0</v>
          </cell>
        </row>
        <row r="143">
          <cell r="A143">
            <v>0</v>
          </cell>
          <cell r="B143">
            <v>0</v>
          </cell>
          <cell r="F143">
            <v>0</v>
          </cell>
          <cell r="G143">
            <v>0</v>
          </cell>
          <cell r="H143">
            <v>0</v>
          </cell>
          <cell r="I143">
            <v>0</v>
          </cell>
          <cell r="J143">
            <v>0</v>
          </cell>
          <cell r="K143">
            <v>0</v>
          </cell>
          <cell r="L143">
            <v>0</v>
          </cell>
          <cell r="M143">
            <v>0</v>
          </cell>
          <cell r="N143">
            <v>0</v>
          </cell>
        </row>
        <row r="144">
          <cell r="A144">
            <v>0</v>
          </cell>
          <cell r="B144">
            <v>0</v>
          </cell>
          <cell r="F144">
            <v>0</v>
          </cell>
          <cell r="G144">
            <v>0</v>
          </cell>
          <cell r="H144">
            <v>0</v>
          </cell>
          <cell r="I144">
            <v>0</v>
          </cell>
          <cell r="J144">
            <v>0</v>
          </cell>
          <cell r="K144">
            <v>0</v>
          </cell>
          <cell r="L144">
            <v>0</v>
          </cell>
          <cell r="M144">
            <v>0</v>
          </cell>
          <cell r="N144">
            <v>0</v>
          </cell>
        </row>
        <row r="145">
          <cell r="A145">
            <v>0</v>
          </cell>
          <cell r="B145">
            <v>0</v>
          </cell>
          <cell r="F145">
            <v>0</v>
          </cell>
          <cell r="G145">
            <v>0</v>
          </cell>
          <cell r="H145">
            <v>0</v>
          </cell>
          <cell r="I145">
            <v>0</v>
          </cell>
          <cell r="J145">
            <v>0</v>
          </cell>
          <cell r="K145">
            <v>0</v>
          </cell>
          <cell r="L145">
            <v>0</v>
          </cell>
          <cell r="M145">
            <v>0</v>
          </cell>
          <cell r="N145">
            <v>0</v>
          </cell>
        </row>
        <row r="146">
          <cell r="A146">
            <v>0</v>
          </cell>
          <cell r="B146">
            <v>0</v>
          </cell>
          <cell r="F146">
            <v>0</v>
          </cell>
          <cell r="G146">
            <v>0</v>
          </cell>
          <cell r="H146">
            <v>0</v>
          </cell>
          <cell r="I146">
            <v>0</v>
          </cell>
          <cell r="J146">
            <v>0</v>
          </cell>
          <cell r="K146">
            <v>0</v>
          </cell>
          <cell r="L146">
            <v>0</v>
          </cell>
          <cell r="M146">
            <v>0</v>
          </cell>
          <cell r="N146">
            <v>0</v>
          </cell>
        </row>
        <row r="147">
          <cell r="A147">
            <v>0</v>
          </cell>
          <cell r="B147">
            <v>0</v>
          </cell>
          <cell r="F147">
            <v>0</v>
          </cell>
          <cell r="G147">
            <v>0</v>
          </cell>
          <cell r="H147">
            <v>0</v>
          </cell>
          <cell r="I147">
            <v>0</v>
          </cell>
          <cell r="J147">
            <v>0</v>
          </cell>
          <cell r="K147">
            <v>0</v>
          </cell>
          <cell r="L147">
            <v>0</v>
          </cell>
          <cell r="M147">
            <v>0</v>
          </cell>
          <cell r="N147">
            <v>0</v>
          </cell>
        </row>
        <row r="148">
          <cell r="A148">
            <v>0</v>
          </cell>
          <cell r="B148">
            <v>0</v>
          </cell>
          <cell r="F148">
            <v>0</v>
          </cell>
          <cell r="G148">
            <v>0</v>
          </cell>
          <cell r="H148">
            <v>0</v>
          </cell>
          <cell r="I148">
            <v>0</v>
          </cell>
          <cell r="J148">
            <v>0</v>
          </cell>
          <cell r="K148">
            <v>0</v>
          </cell>
          <cell r="L148">
            <v>0</v>
          </cell>
          <cell r="M148">
            <v>0</v>
          </cell>
          <cell r="N148">
            <v>0</v>
          </cell>
        </row>
        <row r="149">
          <cell r="A149">
            <v>0</v>
          </cell>
          <cell r="B149">
            <v>0</v>
          </cell>
          <cell r="F149">
            <v>0</v>
          </cell>
          <cell r="G149">
            <v>0</v>
          </cell>
          <cell r="H149">
            <v>0</v>
          </cell>
          <cell r="I149">
            <v>0</v>
          </cell>
          <cell r="J149">
            <v>0</v>
          </cell>
          <cell r="K149">
            <v>0</v>
          </cell>
          <cell r="L149">
            <v>0</v>
          </cell>
          <cell r="M149">
            <v>0</v>
          </cell>
          <cell r="N149">
            <v>0</v>
          </cell>
        </row>
        <row r="150">
          <cell r="A150">
            <v>0</v>
          </cell>
          <cell r="B150">
            <v>0</v>
          </cell>
          <cell r="F150">
            <v>0</v>
          </cell>
          <cell r="G150">
            <v>0</v>
          </cell>
          <cell r="H150">
            <v>0</v>
          </cell>
          <cell r="I150">
            <v>0</v>
          </cell>
          <cell r="J150">
            <v>0</v>
          </cell>
          <cell r="K150">
            <v>0</v>
          </cell>
          <cell r="L150">
            <v>0</v>
          </cell>
          <cell r="M150">
            <v>0</v>
          </cell>
          <cell r="N150">
            <v>0</v>
          </cell>
        </row>
        <row r="151">
          <cell r="A151">
            <v>0</v>
          </cell>
          <cell r="B151">
            <v>0</v>
          </cell>
          <cell r="F151">
            <v>0</v>
          </cell>
          <cell r="G151">
            <v>0</v>
          </cell>
          <cell r="H151">
            <v>0</v>
          </cell>
          <cell r="I151">
            <v>0</v>
          </cell>
          <cell r="J151">
            <v>0</v>
          </cell>
          <cell r="K151">
            <v>0</v>
          </cell>
          <cell r="L151">
            <v>0</v>
          </cell>
          <cell r="M151">
            <v>0</v>
          </cell>
          <cell r="N151">
            <v>0</v>
          </cell>
        </row>
        <row r="152">
          <cell r="A152">
            <v>0</v>
          </cell>
          <cell r="B152">
            <v>0</v>
          </cell>
          <cell r="F152">
            <v>0</v>
          </cell>
          <cell r="G152">
            <v>0</v>
          </cell>
          <cell r="H152">
            <v>0</v>
          </cell>
          <cell r="I152">
            <v>0</v>
          </cell>
          <cell r="J152">
            <v>0</v>
          </cell>
          <cell r="K152">
            <v>0</v>
          </cell>
          <cell r="L152">
            <v>0</v>
          </cell>
          <cell r="M152">
            <v>0</v>
          </cell>
          <cell r="N152">
            <v>0</v>
          </cell>
        </row>
        <row r="153">
          <cell r="A153">
            <v>0</v>
          </cell>
          <cell r="B153">
            <v>0</v>
          </cell>
          <cell r="F153">
            <v>0</v>
          </cell>
          <cell r="G153">
            <v>0</v>
          </cell>
          <cell r="H153">
            <v>0</v>
          </cell>
          <cell r="I153">
            <v>0</v>
          </cell>
          <cell r="J153">
            <v>0</v>
          </cell>
          <cell r="K153">
            <v>0</v>
          </cell>
          <cell r="L153">
            <v>0</v>
          </cell>
          <cell r="M153">
            <v>0</v>
          </cell>
          <cell r="N153">
            <v>0</v>
          </cell>
        </row>
        <row r="154">
          <cell r="A154">
            <v>0</v>
          </cell>
          <cell r="B154">
            <v>0</v>
          </cell>
          <cell r="F154">
            <v>0</v>
          </cell>
          <cell r="G154">
            <v>0</v>
          </cell>
          <cell r="H154">
            <v>0</v>
          </cell>
          <cell r="I154">
            <v>0</v>
          </cell>
          <cell r="J154">
            <v>0</v>
          </cell>
          <cell r="K154">
            <v>0</v>
          </cell>
          <cell r="L154">
            <v>0</v>
          </cell>
          <cell r="M154">
            <v>0</v>
          </cell>
          <cell r="N154">
            <v>0</v>
          </cell>
        </row>
        <row r="155">
          <cell r="A155">
            <v>0</v>
          </cell>
          <cell r="B155">
            <v>0</v>
          </cell>
          <cell r="F155">
            <v>0</v>
          </cell>
          <cell r="G155">
            <v>0</v>
          </cell>
          <cell r="H155">
            <v>0</v>
          </cell>
          <cell r="I155">
            <v>0</v>
          </cell>
          <cell r="J155">
            <v>0</v>
          </cell>
          <cell r="K155">
            <v>0</v>
          </cell>
          <cell r="L155">
            <v>0</v>
          </cell>
          <cell r="M155">
            <v>0</v>
          </cell>
          <cell r="N155">
            <v>0</v>
          </cell>
        </row>
        <row r="156">
          <cell r="A156">
            <v>0</v>
          </cell>
          <cell r="B156">
            <v>0</v>
          </cell>
          <cell r="F156">
            <v>0</v>
          </cell>
          <cell r="G156">
            <v>0</v>
          </cell>
          <cell r="H156">
            <v>0</v>
          </cell>
          <cell r="I156">
            <v>0</v>
          </cell>
          <cell r="J156">
            <v>0</v>
          </cell>
          <cell r="K156">
            <v>0</v>
          </cell>
          <cell r="L156">
            <v>0</v>
          </cell>
          <cell r="M156">
            <v>0</v>
          </cell>
          <cell r="N156">
            <v>0</v>
          </cell>
        </row>
        <row r="157">
          <cell r="A157">
            <v>0</v>
          </cell>
          <cell r="B157">
            <v>0</v>
          </cell>
          <cell r="F157">
            <v>0</v>
          </cell>
          <cell r="G157">
            <v>0</v>
          </cell>
          <cell r="H157">
            <v>0</v>
          </cell>
          <cell r="I157">
            <v>0</v>
          </cell>
          <cell r="J157">
            <v>0</v>
          </cell>
          <cell r="K157">
            <v>0</v>
          </cell>
          <cell r="L157">
            <v>0</v>
          </cell>
          <cell r="M157">
            <v>0</v>
          </cell>
          <cell r="N157">
            <v>0</v>
          </cell>
        </row>
        <row r="158">
          <cell r="A158">
            <v>0</v>
          </cell>
          <cell r="B158">
            <v>0</v>
          </cell>
          <cell r="F158">
            <v>0</v>
          </cell>
          <cell r="G158">
            <v>0</v>
          </cell>
          <cell r="H158">
            <v>0</v>
          </cell>
          <cell r="I158">
            <v>0</v>
          </cell>
          <cell r="J158">
            <v>0</v>
          </cell>
          <cell r="K158">
            <v>0</v>
          </cell>
          <cell r="L158">
            <v>0</v>
          </cell>
          <cell r="M158">
            <v>0</v>
          </cell>
          <cell r="N158">
            <v>0</v>
          </cell>
        </row>
        <row r="159">
          <cell r="A159">
            <v>0</v>
          </cell>
          <cell r="B159">
            <v>0</v>
          </cell>
          <cell r="F159">
            <v>0</v>
          </cell>
          <cell r="G159">
            <v>0</v>
          </cell>
          <cell r="H159">
            <v>0</v>
          </cell>
          <cell r="I159">
            <v>0</v>
          </cell>
          <cell r="J159">
            <v>0</v>
          </cell>
          <cell r="K159">
            <v>0</v>
          </cell>
          <cell r="L159">
            <v>0</v>
          </cell>
          <cell r="M159">
            <v>0</v>
          </cell>
          <cell r="N159">
            <v>0</v>
          </cell>
        </row>
        <row r="160">
          <cell r="A160">
            <v>0</v>
          </cell>
          <cell r="B160">
            <v>0</v>
          </cell>
          <cell r="F160">
            <v>0</v>
          </cell>
          <cell r="G160">
            <v>0</v>
          </cell>
          <cell r="H160">
            <v>0</v>
          </cell>
          <cell r="I160">
            <v>0</v>
          </cell>
          <cell r="J160">
            <v>0</v>
          </cell>
          <cell r="K160">
            <v>0</v>
          </cell>
          <cell r="L160">
            <v>0</v>
          </cell>
          <cell r="M160">
            <v>0</v>
          </cell>
          <cell r="N160">
            <v>0</v>
          </cell>
        </row>
        <row r="161">
          <cell r="A161">
            <v>0</v>
          </cell>
          <cell r="B161">
            <v>0</v>
          </cell>
          <cell r="F161">
            <v>0</v>
          </cell>
          <cell r="G161">
            <v>0</v>
          </cell>
          <cell r="H161">
            <v>0</v>
          </cell>
          <cell r="I161">
            <v>0</v>
          </cell>
          <cell r="J161">
            <v>0</v>
          </cell>
          <cell r="K161">
            <v>0</v>
          </cell>
          <cell r="L161">
            <v>0</v>
          </cell>
          <cell r="M161">
            <v>0</v>
          </cell>
          <cell r="N161">
            <v>0</v>
          </cell>
        </row>
        <row r="162">
          <cell r="A162">
            <v>0</v>
          </cell>
          <cell r="B162">
            <v>0</v>
          </cell>
          <cell r="F162">
            <v>0</v>
          </cell>
          <cell r="G162">
            <v>0</v>
          </cell>
          <cell r="H162">
            <v>0</v>
          </cell>
          <cell r="I162">
            <v>0</v>
          </cell>
          <cell r="J162">
            <v>0</v>
          </cell>
          <cell r="K162">
            <v>0</v>
          </cell>
          <cell r="L162">
            <v>0</v>
          </cell>
          <cell r="M162">
            <v>0</v>
          </cell>
          <cell r="N162">
            <v>0</v>
          </cell>
        </row>
        <row r="163">
          <cell r="A163">
            <v>0</v>
          </cell>
          <cell r="B163">
            <v>0</v>
          </cell>
          <cell r="F163">
            <v>0</v>
          </cell>
          <cell r="G163">
            <v>0</v>
          </cell>
          <cell r="H163">
            <v>0</v>
          </cell>
          <cell r="I163">
            <v>0</v>
          </cell>
          <cell r="J163">
            <v>0</v>
          </cell>
          <cell r="K163">
            <v>0</v>
          </cell>
          <cell r="L163">
            <v>0</v>
          </cell>
          <cell r="M163">
            <v>0</v>
          </cell>
          <cell r="N163">
            <v>0</v>
          </cell>
        </row>
        <row r="164">
          <cell r="A164">
            <v>0</v>
          </cell>
          <cell r="B164">
            <v>0</v>
          </cell>
          <cell r="F164">
            <v>0</v>
          </cell>
          <cell r="G164">
            <v>0</v>
          </cell>
          <cell r="H164">
            <v>0</v>
          </cell>
          <cell r="I164">
            <v>0</v>
          </cell>
          <cell r="J164">
            <v>0</v>
          </cell>
          <cell r="K164">
            <v>0</v>
          </cell>
          <cell r="L164">
            <v>0</v>
          </cell>
          <cell r="M164">
            <v>0</v>
          </cell>
          <cell r="N164">
            <v>0</v>
          </cell>
        </row>
        <row r="165">
          <cell r="A165">
            <v>0</v>
          </cell>
          <cell r="B165">
            <v>0</v>
          </cell>
          <cell r="F165">
            <v>0</v>
          </cell>
          <cell r="G165">
            <v>0</v>
          </cell>
          <cell r="H165">
            <v>0</v>
          </cell>
          <cell r="I165">
            <v>0</v>
          </cell>
          <cell r="J165">
            <v>0</v>
          </cell>
          <cell r="K165">
            <v>0</v>
          </cell>
          <cell r="L165">
            <v>0</v>
          </cell>
          <cell r="M165">
            <v>0</v>
          </cell>
          <cell r="N165">
            <v>0</v>
          </cell>
        </row>
        <row r="166">
          <cell r="A166">
            <v>0</v>
          </cell>
          <cell r="B166">
            <v>0</v>
          </cell>
          <cell r="F166">
            <v>0</v>
          </cell>
          <cell r="G166">
            <v>0</v>
          </cell>
          <cell r="H166">
            <v>0</v>
          </cell>
          <cell r="I166">
            <v>0</v>
          </cell>
          <cell r="J166">
            <v>0</v>
          </cell>
          <cell r="K166">
            <v>0</v>
          </cell>
          <cell r="L166">
            <v>0</v>
          </cell>
          <cell r="M166">
            <v>0</v>
          </cell>
          <cell r="N166">
            <v>0</v>
          </cell>
        </row>
        <row r="167">
          <cell r="A167">
            <v>0</v>
          </cell>
          <cell r="B167">
            <v>0</v>
          </cell>
          <cell r="F167">
            <v>0</v>
          </cell>
          <cell r="G167">
            <v>0</v>
          </cell>
          <cell r="H167">
            <v>0</v>
          </cell>
          <cell r="I167">
            <v>0</v>
          </cell>
          <cell r="J167">
            <v>0</v>
          </cell>
          <cell r="K167">
            <v>0</v>
          </cell>
          <cell r="L167">
            <v>0</v>
          </cell>
          <cell r="M167">
            <v>0</v>
          </cell>
          <cell r="N167">
            <v>0</v>
          </cell>
        </row>
        <row r="168">
          <cell r="A168">
            <v>0</v>
          </cell>
          <cell r="B168">
            <v>0</v>
          </cell>
          <cell r="F168">
            <v>0</v>
          </cell>
          <cell r="G168">
            <v>0</v>
          </cell>
          <cell r="H168">
            <v>0</v>
          </cell>
          <cell r="I168">
            <v>0</v>
          </cell>
          <cell r="J168">
            <v>0</v>
          </cell>
          <cell r="K168">
            <v>0</v>
          </cell>
          <cell r="L168">
            <v>0</v>
          </cell>
          <cell r="M168">
            <v>0</v>
          </cell>
          <cell r="N168">
            <v>0</v>
          </cell>
        </row>
        <row r="169">
          <cell r="A169">
            <v>0</v>
          </cell>
          <cell r="B169">
            <v>0</v>
          </cell>
          <cell r="F169">
            <v>0</v>
          </cell>
          <cell r="G169">
            <v>0</v>
          </cell>
          <cell r="H169">
            <v>0</v>
          </cell>
          <cell r="I169">
            <v>0</v>
          </cell>
          <cell r="J169">
            <v>0</v>
          </cell>
          <cell r="K169">
            <v>0</v>
          </cell>
          <cell r="L169">
            <v>0</v>
          </cell>
          <cell r="M169">
            <v>0</v>
          </cell>
          <cell r="N169">
            <v>0</v>
          </cell>
        </row>
        <row r="170">
          <cell r="A170">
            <v>0</v>
          </cell>
          <cell r="B170">
            <v>0</v>
          </cell>
          <cell r="F170">
            <v>0</v>
          </cell>
          <cell r="G170">
            <v>0</v>
          </cell>
          <cell r="H170">
            <v>0</v>
          </cell>
          <cell r="I170">
            <v>0</v>
          </cell>
          <cell r="J170">
            <v>0</v>
          </cell>
          <cell r="K170">
            <v>0</v>
          </cell>
          <cell r="L170">
            <v>0</v>
          </cell>
          <cell r="M170">
            <v>0</v>
          </cell>
          <cell r="N170">
            <v>0</v>
          </cell>
        </row>
        <row r="171">
          <cell r="A171">
            <v>0</v>
          </cell>
          <cell r="B171">
            <v>0</v>
          </cell>
          <cell r="F171">
            <v>0</v>
          </cell>
          <cell r="G171">
            <v>0</v>
          </cell>
          <cell r="H171">
            <v>0</v>
          </cell>
          <cell r="I171">
            <v>0</v>
          </cell>
          <cell r="J171">
            <v>0</v>
          </cell>
          <cell r="K171">
            <v>0</v>
          </cell>
          <cell r="L171">
            <v>0</v>
          </cell>
          <cell r="M171">
            <v>0</v>
          </cell>
          <cell r="N171">
            <v>0</v>
          </cell>
        </row>
        <row r="172">
          <cell r="A172">
            <v>0</v>
          </cell>
          <cell r="B172">
            <v>0</v>
          </cell>
          <cell r="F172">
            <v>0</v>
          </cell>
          <cell r="G172">
            <v>0</v>
          </cell>
          <cell r="H172">
            <v>0</v>
          </cell>
          <cell r="I172">
            <v>0</v>
          </cell>
          <cell r="J172">
            <v>0</v>
          </cell>
          <cell r="K172">
            <v>0</v>
          </cell>
          <cell r="L172">
            <v>0</v>
          </cell>
          <cell r="M172">
            <v>0</v>
          </cell>
          <cell r="N172">
            <v>0</v>
          </cell>
        </row>
        <row r="173">
          <cell r="A173">
            <v>0</v>
          </cell>
          <cell r="B173">
            <v>0</v>
          </cell>
          <cell r="F173">
            <v>0</v>
          </cell>
          <cell r="G173">
            <v>0</v>
          </cell>
          <cell r="H173">
            <v>0</v>
          </cell>
          <cell r="I173">
            <v>0</v>
          </cell>
          <cell r="J173">
            <v>0</v>
          </cell>
          <cell r="K173">
            <v>0</v>
          </cell>
          <cell r="L173">
            <v>0</v>
          </cell>
          <cell r="M173">
            <v>0</v>
          </cell>
          <cell r="N173">
            <v>0</v>
          </cell>
        </row>
        <row r="174">
          <cell r="A174">
            <v>0</v>
          </cell>
          <cell r="B174">
            <v>0</v>
          </cell>
          <cell r="F174">
            <v>0</v>
          </cell>
          <cell r="G174">
            <v>0</v>
          </cell>
          <cell r="H174">
            <v>0</v>
          </cell>
          <cell r="I174">
            <v>0</v>
          </cell>
          <cell r="J174">
            <v>0</v>
          </cell>
          <cell r="K174">
            <v>0</v>
          </cell>
          <cell r="L174">
            <v>0</v>
          </cell>
          <cell r="M174">
            <v>0</v>
          </cell>
          <cell r="N174">
            <v>0</v>
          </cell>
        </row>
        <row r="175">
          <cell r="A175">
            <v>0</v>
          </cell>
          <cell r="B175">
            <v>0</v>
          </cell>
          <cell r="F175">
            <v>0</v>
          </cell>
          <cell r="G175">
            <v>0</v>
          </cell>
          <cell r="H175">
            <v>0</v>
          </cell>
          <cell r="I175">
            <v>0</v>
          </cell>
          <cell r="J175">
            <v>0</v>
          </cell>
          <cell r="K175">
            <v>0</v>
          </cell>
          <cell r="L175">
            <v>0</v>
          </cell>
          <cell r="M175">
            <v>0</v>
          </cell>
          <cell r="N175">
            <v>0</v>
          </cell>
        </row>
        <row r="176">
          <cell r="A176">
            <v>0</v>
          </cell>
          <cell r="B176">
            <v>0</v>
          </cell>
          <cell r="F176">
            <v>0</v>
          </cell>
          <cell r="G176">
            <v>0</v>
          </cell>
          <cell r="H176">
            <v>0</v>
          </cell>
          <cell r="I176">
            <v>0</v>
          </cell>
          <cell r="J176">
            <v>0</v>
          </cell>
          <cell r="K176">
            <v>0</v>
          </cell>
          <cell r="L176">
            <v>0</v>
          </cell>
          <cell r="M176">
            <v>0</v>
          </cell>
          <cell r="N176">
            <v>0</v>
          </cell>
        </row>
        <row r="177">
          <cell r="A177">
            <v>0</v>
          </cell>
          <cell r="B177">
            <v>0</v>
          </cell>
          <cell r="F177">
            <v>0</v>
          </cell>
          <cell r="G177">
            <v>0</v>
          </cell>
          <cell r="H177">
            <v>0</v>
          </cell>
          <cell r="I177">
            <v>0</v>
          </cell>
          <cell r="J177">
            <v>0</v>
          </cell>
          <cell r="K177">
            <v>0</v>
          </cell>
          <cell r="L177">
            <v>0</v>
          </cell>
          <cell r="M177">
            <v>0</v>
          </cell>
          <cell r="N177">
            <v>0</v>
          </cell>
        </row>
        <row r="178">
          <cell r="A178">
            <v>0</v>
          </cell>
          <cell r="B178">
            <v>0</v>
          </cell>
          <cell r="F178">
            <v>0</v>
          </cell>
          <cell r="G178">
            <v>0</v>
          </cell>
          <cell r="H178">
            <v>0</v>
          </cell>
          <cell r="I178">
            <v>0</v>
          </cell>
          <cell r="J178">
            <v>0</v>
          </cell>
          <cell r="K178">
            <v>0</v>
          </cell>
          <cell r="L178">
            <v>0</v>
          </cell>
          <cell r="M178">
            <v>0</v>
          </cell>
          <cell r="N178">
            <v>0</v>
          </cell>
        </row>
        <row r="179">
          <cell r="A179">
            <v>0</v>
          </cell>
          <cell r="B179">
            <v>0</v>
          </cell>
          <cell r="F179">
            <v>0</v>
          </cell>
          <cell r="G179">
            <v>0</v>
          </cell>
          <cell r="H179">
            <v>0</v>
          </cell>
          <cell r="I179">
            <v>0</v>
          </cell>
          <cell r="J179">
            <v>0</v>
          </cell>
          <cell r="K179">
            <v>0</v>
          </cell>
          <cell r="L179">
            <v>0</v>
          </cell>
          <cell r="M179">
            <v>0</v>
          </cell>
          <cell r="N179">
            <v>0</v>
          </cell>
        </row>
        <row r="180">
          <cell r="A180">
            <v>0</v>
          </cell>
          <cell r="B180">
            <v>0</v>
          </cell>
          <cell r="F180">
            <v>0</v>
          </cell>
          <cell r="G180">
            <v>0</v>
          </cell>
          <cell r="H180">
            <v>0</v>
          </cell>
          <cell r="I180">
            <v>0</v>
          </cell>
          <cell r="J180">
            <v>0</v>
          </cell>
          <cell r="K180">
            <v>0</v>
          </cell>
          <cell r="L180">
            <v>0</v>
          </cell>
          <cell r="M180">
            <v>0</v>
          </cell>
          <cell r="N180">
            <v>0</v>
          </cell>
        </row>
        <row r="181">
          <cell r="A181">
            <v>0</v>
          </cell>
          <cell r="B181">
            <v>0</v>
          </cell>
          <cell r="F181">
            <v>0</v>
          </cell>
          <cell r="G181">
            <v>0</v>
          </cell>
          <cell r="H181">
            <v>0</v>
          </cell>
          <cell r="I181">
            <v>0</v>
          </cell>
          <cell r="J181">
            <v>0</v>
          </cell>
          <cell r="K181">
            <v>0</v>
          </cell>
          <cell r="L181">
            <v>0</v>
          </cell>
          <cell r="M181">
            <v>0</v>
          </cell>
          <cell r="N181">
            <v>0</v>
          </cell>
        </row>
        <row r="182">
          <cell r="A182">
            <v>0</v>
          </cell>
          <cell r="B182">
            <v>0</v>
          </cell>
          <cell r="F182">
            <v>0</v>
          </cell>
          <cell r="G182">
            <v>0</v>
          </cell>
          <cell r="H182">
            <v>0</v>
          </cell>
          <cell r="I182">
            <v>0</v>
          </cell>
          <cell r="J182">
            <v>0</v>
          </cell>
          <cell r="K182">
            <v>0</v>
          </cell>
          <cell r="L182">
            <v>0</v>
          </cell>
          <cell r="M182">
            <v>0</v>
          </cell>
          <cell r="N182">
            <v>0</v>
          </cell>
        </row>
        <row r="183">
          <cell r="A183">
            <v>0</v>
          </cell>
          <cell r="B183">
            <v>0</v>
          </cell>
          <cell r="F183">
            <v>0</v>
          </cell>
          <cell r="G183">
            <v>0</v>
          </cell>
          <cell r="H183">
            <v>0</v>
          </cell>
          <cell r="I183">
            <v>0</v>
          </cell>
          <cell r="J183">
            <v>0</v>
          </cell>
          <cell r="K183">
            <v>0</v>
          </cell>
          <cell r="L183">
            <v>0</v>
          </cell>
          <cell r="M183">
            <v>0</v>
          </cell>
          <cell r="N183">
            <v>0</v>
          </cell>
        </row>
        <row r="184">
          <cell r="A184">
            <v>0</v>
          </cell>
          <cell r="B184">
            <v>0</v>
          </cell>
          <cell r="F184">
            <v>0</v>
          </cell>
          <cell r="G184">
            <v>0</v>
          </cell>
          <cell r="H184">
            <v>0</v>
          </cell>
          <cell r="I184">
            <v>0</v>
          </cell>
          <cell r="J184">
            <v>0</v>
          </cell>
          <cell r="K184">
            <v>0</v>
          </cell>
          <cell r="L184">
            <v>0</v>
          </cell>
          <cell r="M184">
            <v>0</v>
          </cell>
          <cell r="N184">
            <v>0</v>
          </cell>
        </row>
        <row r="185">
          <cell r="A185">
            <v>0</v>
          </cell>
          <cell r="B185">
            <v>0</v>
          </cell>
          <cell r="F185">
            <v>0</v>
          </cell>
          <cell r="G185">
            <v>0</v>
          </cell>
          <cell r="H185">
            <v>0</v>
          </cell>
          <cell r="I185">
            <v>0</v>
          </cell>
          <cell r="J185">
            <v>0</v>
          </cell>
          <cell r="K185">
            <v>0</v>
          </cell>
          <cell r="L185">
            <v>0</v>
          </cell>
          <cell r="M185">
            <v>0</v>
          </cell>
          <cell r="N185">
            <v>0</v>
          </cell>
        </row>
        <row r="186">
          <cell r="A186">
            <v>0</v>
          </cell>
          <cell r="B186">
            <v>0</v>
          </cell>
          <cell r="F186">
            <v>0</v>
          </cell>
          <cell r="G186">
            <v>0</v>
          </cell>
          <cell r="H186">
            <v>0</v>
          </cell>
          <cell r="I186">
            <v>0</v>
          </cell>
          <cell r="J186">
            <v>0</v>
          </cell>
          <cell r="K186">
            <v>0</v>
          </cell>
          <cell r="L186">
            <v>0</v>
          </cell>
          <cell r="M186">
            <v>0</v>
          </cell>
          <cell r="N186">
            <v>0</v>
          </cell>
        </row>
        <row r="187">
          <cell r="A187">
            <v>0</v>
          </cell>
          <cell r="B187">
            <v>0</v>
          </cell>
          <cell r="F187">
            <v>0</v>
          </cell>
          <cell r="G187">
            <v>0</v>
          </cell>
          <cell r="H187">
            <v>0</v>
          </cell>
          <cell r="I187">
            <v>0</v>
          </cell>
          <cell r="J187">
            <v>0</v>
          </cell>
          <cell r="K187">
            <v>0</v>
          </cell>
          <cell r="L187">
            <v>0</v>
          </cell>
          <cell r="M187">
            <v>0</v>
          </cell>
          <cell r="N187">
            <v>0</v>
          </cell>
        </row>
        <row r="188">
          <cell r="A188">
            <v>0</v>
          </cell>
          <cell r="B188">
            <v>0</v>
          </cell>
          <cell r="F188">
            <v>0</v>
          </cell>
          <cell r="G188">
            <v>0</v>
          </cell>
          <cell r="H188">
            <v>0</v>
          </cell>
          <cell r="I188">
            <v>0</v>
          </cell>
          <cell r="J188">
            <v>0</v>
          </cell>
          <cell r="K188">
            <v>0</v>
          </cell>
          <cell r="L188">
            <v>0</v>
          </cell>
          <cell r="M188">
            <v>0</v>
          </cell>
          <cell r="N188">
            <v>0</v>
          </cell>
        </row>
        <row r="189">
          <cell r="A189">
            <v>0</v>
          </cell>
          <cell r="B189">
            <v>0</v>
          </cell>
          <cell r="F189">
            <v>0</v>
          </cell>
          <cell r="G189">
            <v>0</v>
          </cell>
          <cell r="H189">
            <v>0</v>
          </cell>
          <cell r="I189">
            <v>0</v>
          </cell>
          <cell r="J189">
            <v>0</v>
          </cell>
          <cell r="K189">
            <v>0</v>
          </cell>
          <cell r="L189">
            <v>0</v>
          </cell>
          <cell r="M189">
            <v>0</v>
          </cell>
          <cell r="N189">
            <v>0</v>
          </cell>
        </row>
        <row r="190">
          <cell r="A190">
            <v>0</v>
          </cell>
          <cell r="B190">
            <v>0</v>
          </cell>
          <cell r="F190">
            <v>0</v>
          </cell>
          <cell r="G190">
            <v>0</v>
          </cell>
          <cell r="H190">
            <v>0</v>
          </cell>
          <cell r="I190">
            <v>0</v>
          </cell>
          <cell r="J190">
            <v>0</v>
          </cell>
          <cell r="K190">
            <v>0</v>
          </cell>
          <cell r="L190">
            <v>0</v>
          </cell>
          <cell r="M190">
            <v>0</v>
          </cell>
          <cell r="N190">
            <v>0</v>
          </cell>
        </row>
        <row r="191">
          <cell r="A191">
            <v>0</v>
          </cell>
          <cell r="B191">
            <v>0</v>
          </cell>
          <cell r="F191">
            <v>0</v>
          </cell>
          <cell r="G191">
            <v>0</v>
          </cell>
          <cell r="H191">
            <v>0</v>
          </cell>
          <cell r="I191">
            <v>0</v>
          </cell>
          <cell r="J191">
            <v>0</v>
          </cell>
          <cell r="K191">
            <v>0</v>
          </cell>
          <cell r="L191">
            <v>0</v>
          </cell>
          <cell r="M191">
            <v>0</v>
          </cell>
          <cell r="N191">
            <v>0</v>
          </cell>
        </row>
        <row r="192">
          <cell r="A192">
            <v>0</v>
          </cell>
          <cell r="B192">
            <v>0</v>
          </cell>
          <cell r="F192">
            <v>0</v>
          </cell>
          <cell r="G192">
            <v>0</v>
          </cell>
          <cell r="H192">
            <v>0</v>
          </cell>
          <cell r="I192">
            <v>0</v>
          </cell>
          <cell r="J192">
            <v>0</v>
          </cell>
          <cell r="K192">
            <v>0</v>
          </cell>
          <cell r="L192">
            <v>0</v>
          </cell>
          <cell r="M192">
            <v>0</v>
          </cell>
          <cell r="N192">
            <v>0</v>
          </cell>
        </row>
        <row r="193">
          <cell r="A193">
            <v>0</v>
          </cell>
          <cell r="B193">
            <v>0</v>
          </cell>
          <cell r="F193">
            <v>0</v>
          </cell>
          <cell r="G193">
            <v>0</v>
          </cell>
          <cell r="H193">
            <v>0</v>
          </cell>
          <cell r="I193">
            <v>0</v>
          </cell>
          <cell r="J193">
            <v>0</v>
          </cell>
          <cell r="K193">
            <v>0</v>
          </cell>
          <cell r="L193">
            <v>0</v>
          </cell>
          <cell r="M193">
            <v>0</v>
          </cell>
          <cell r="N193">
            <v>0</v>
          </cell>
        </row>
        <row r="194">
          <cell r="A194">
            <v>0</v>
          </cell>
          <cell r="B194">
            <v>0</v>
          </cell>
          <cell r="F194">
            <v>0</v>
          </cell>
          <cell r="G194">
            <v>0</v>
          </cell>
          <cell r="H194">
            <v>0</v>
          </cell>
          <cell r="I194">
            <v>0</v>
          </cell>
          <cell r="J194">
            <v>0</v>
          </cell>
          <cell r="K194">
            <v>0</v>
          </cell>
          <cell r="L194">
            <v>0</v>
          </cell>
          <cell r="M194">
            <v>0</v>
          </cell>
          <cell r="N194">
            <v>0</v>
          </cell>
        </row>
        <row r="195">
          <cell r="A195">
            <v>0</v>
          </cell>
          <cell r="B195">
            <v>0</v>
          </cell>
          <cell r="F195">
            <v>0</v>
          </cell>
          <cell r="G195">
            <v>0</v>
          </cell>
          <cell r="H195">
            <v>0</v>
          </cell>
          <cell r="I195">
            <v>0</v>
          </cell>
          <cell r="J195">
            <v>0</v>
          </cell>
          <cell r="K195">
            <v>0</v>
          </cell>
          <cell r="L195">
            <v>0</v>
          </cell>
          <cell r="M195">
            <v>0</v>
          </cell>
          <cell r="N195">
            <v>0</v>
          </cell>
        </row>
        <row r="196">
          <cell r="A196">
            <v>0</v>
          </cell>
          <cell r="B196">
            <v>0</v>
          </cell>
          <cell r="F196">
            <v>0</v>
          </cell>
          <cell r="G196">
            <v>0</v>
          </cell>
          <cell r="H196">
            <v>0</v>
          </cell>
          <cell r="I196">
            <v>0</v>
          </cell>
          <cell r="J196">
            <v>0</v>
          </cell>
          <cell r="K196">
            <v>0</v>
          </cell>
          <cell r="L196">
            <v>0</v>
          </cell>
          <cell r="M196">
            <v>0</v>
          </cell>
          <cell r="N196">
            <v>0</v>
          </cell>
        </row>
        <row r="197">
          <cell r="A197">
            <v>0</v>
          </cell>
          <cell r="B197">
            <v>0</v>
          </cell>
          <cell r="F197">
            <v>0</v>
          </cell>
          <cell r="G197">
            <v>0</v>
          </cell>
          <cell r="H197">
            <v>0</v>
          </cell>
          <cell r="I197">
            <v>0</v>
          </cell>
          <cell r="J197">
            <v>0</v>
          </cell>
          <cell r="K197">
            <v>0</v>
          </cell>
          <cell r="L197">
            <v>0</v>
          </cell>
          <cell r="M197">
            <v>0</v>
          </cell>
          <cell r="N197">
            <v>0</v>
          </cell>
        </row>
        <row r="198">
          <cell r="A198">
            <v>0</v>
          </cell>
          <cell r="B198">
            <v>0</v>
          </cell>
          <cell r="F198">
            <v>0</v>
          </cell>
          <cell r="G198">
            <v>0</v>
          </cell>
          <cell r="H198">
            <v>0</v>
          </cell>
          <cell r="I198">
            <v>0</v>
          </cell>
          <cell r="J198">
            <v>0</v>
          </cell>
          <cell r="K198">
            <v>0</v>
          </cell>
          <cell r="L198">
            <v>0</v>
          </cell>
          <cell r="M198">
            <v>0</v>
          </cell>
          <cell r="N198">
            <v>0</v>
          </cell>
        </row>
        <row r="199">
          <cell r="A199">
            <v>0</v>
          </cell>
          <cell r="B199">
            <v>0</v>
          </cell>
          <cell r="F199">
            <v>0</v>
          </cell>
          <cell r="G199">
            <v>0</v>
          </cell>
          <cell r="H199">
            <v>0</v>
          </cell>
          <cell r="I199">
            <v>0</v>
          </cell>
          <cell r="J199">
            <v>0</v>
          </cell>
          <cell r="K199">
            <v>0</v>
          </cell>
          <cell r="L199">
            <v>0</v>
          </cell>
          <cell r="M199">
            <v>0</v>
          </cell>
          <cell r="N199">
            <v>0</v>
          </cell>
        </row>
        <row r="200">
          <cell r="A200">
            <v>0</v>
          </cell>
          <cell r="B200">
            <v>0</v>
          </cell>
          <cell r="F200">
            <v>0</v>
          </cell>
          <cell r="G200">
            <v>0</v>
          </cell>
          <cell r="H200">
            <v>0</v>
          </cell>
          <cell r="I200">
            <v>0</v>
          </cell>
          <cell r="J200">
            <v>0</v>
          </cell>
          <cell r="K200">
            <v>0</v>
          </cell>
          <cell r="L200">
            <v>0</v>
          </cell>
          <cell r="M200">
            <v>0</v>
          </cell>
          <cell r="N200">
            <v>0</v>
          </cell>
        </row>
        <row r="201">
          <cell r="A201">
            <v>0</v>
          </cell>
          <cell r="B201">
            <v>0</v>
          </cell>
          <cell r="F201">
            <v>0</v>
          </cell>
          <cell r="G201">
            <v>0</v>
          </cell>
          <cell r="H201">
            <v>0</v>
          </cell>
          <cell r="I201">
            <v>0</v>
          </cell>
          <cell r="J201">
            <v>0</v>
          </cell>
          <cell r="K201">
            <v>0</v>
          </cell>
          <cell r="L201">
            <v>0</v>
          </cell>
          <cell r="M201">
            <v>0</v>
          </cell>
          <cell r="N201">
            <v>0</v>
          </cell>
        </row>
        <row r="202">
          <cell r="A202">
            <v>0</v>
          </cell>
          <cell r="B202">
            <v>0</v>
          </cell>
          <cell r="F202">
            <v>0</v>
          </cell>
          <cell r="G202">
            <v>0</v>
          </cell>
          <cell r="H202">
            <v>0</v>
          </cell>
          <cell r="I202">
            <v>0</v>
          </cell>
          <cell r="J202">
            <v>0</v>
          </cell>
          <cell r="K202">
            <v>0</v>
          </cell>
          <cell r="L202">
            <v>0</v>
          </cell>
          <cell r="M202">
            <v>0</v>
          </cell>
          <cell r="N202">
            <v>0</v>
          </cell>
        </row>
        <row r="203">
          <cell r="A203">
            <v>0</v>
          </cell>
          <cell r="B203">
            <v>0</v>
          </cell>
          <cell r="F203">
            <v>0</v>
          </cell>
          <cell r="G203">
            <v>0</v>
          </cell>
          <cell r="H203">
            <v>0</v>
          </cell>
          <cell r="I203">
            <v>0</v>
          </cell>
          <cell r="J203">
            <v>0</v>
          </cell>
          <cell r="K203">
            <v>0</v>
          </cell>
          <cell r="L203">
            <v>0</v>
          </cell>
          <cell r="M203">
            <v>0</v>
          </cell>
          <cell r="N203">
            <v>0</v>
          </cell>
        </row>
        <row r="204">
          <cell r="A204">
            <v>0</v>
          </cell>
          <cell r="B204">
            <v>0</v>
          </cell>
          <cell r="F204">
            <v>0</v>
          </cell>
          <cell r="G204">
            <v>0</v>
          </cell>
          <cell r="H204">
            <v>0</v>
          </cell>
          <cell r="I204">
            <v>0</v>
          </cell>
          <cell r="J204">
            <v>0</v>
          </cell>
          <cell r="K204">
            <v>0</v>
          </cell>
          <cell r="L204">
            <v>0</v>
          </cell>
          <cell r="M204">
            <v>0</v>
          </cell>
          <cell r="N204">
            <v>0</v>
          </cell>
        </row>
        <row r="205">
          <cell r="A205">
            <v>0</v>
          </cell>
          <cell r="B205">
            <v>0</v>
          </cell>
          <cell r="F205">
            <v>0</v>
          </cell>
          <cell r="G205">
            <v>0</v>
          </cell>
          <cell r="H205">
            <v>0</v>
          </cell>
          <cell r="I205">
            <v>0</v>
          </cell>
          <cell r="J205">
            <v>0</v>
          </cell>
          <cell r="K205">
            <v>0</v>
          </cell>
          <cell r="L205">
            <v>0</v>
          </cell>
          <cell r="M205">
            <v>0</v>
          </cell>
          <cell r="N205">
            <v>0</v>
          </cell>
        </row>
        <row r="206">
          <cell r="A206">
            <v>0</v>
          </cell>
          <cell r="B206">
            <v>0</v>
          </cell>
          <cell r="F206">
            <v>0</v>
          </cell>
          <cell r="G206">
            <v>0</v>
          </cell>
          <cell r="H206">
            <v>0</v>
          </cell>
          <cell r="I206">
            <v>0</v>
          </cell>
          <cell r="J206">
            <v>0</v>
          </cell>
          <cell r="K206">
            <v>0</v>
          </cell>
          <cell r="L206">
            <v>0</v>
          </cell>
          <cell r="M206">
            <v>0</v>
          </cell>
          <cell r="N206">
            <v>0</v>
          </cell>
        </row>
        <row r="207">
          <cell r="A207">
            <v>0</v>
          </cell>
          <cell r="B207">
            <v>0</v>
          </cell>
          <cell r="F207">
            <v>0</v>
          </cell>
          <cell r="G207">
            <v>0</v>
          </cell>
          <cell r="H207">
            <v>0</v>
          </cell>
          <cell r="I207">
            <v>0</v>
          </cell>
          <cell r="J207">
            <v>0</v>
          </cell>
          <cell r="K207">
            <v>0</v>
          </cell>
          <cell r="L207">
            <v>0</v>
          </cell>
          <cell r="M207">
            <v>0</v>
          </cell>
          <cell r="N207">
            <v>0</v>
          </cell>
        </row>
        <row r="208">
          <cell r="A208">
            <v>0</v>
          </cell>
          <cell r="B208">
            <v>0</v>
          </cell>
          <cell r="F208">
            <v>0</v>
          </cell>
          <cell r="G208">
            <v>0</v>
          </cell>
          <cell r="H208">
            <v>0</v>
          </cell>
          <cell r="I208">
            <v>0</v>
          </cell>
          <cell r="J208">
            <v>0</v>
          </cell>
          <cell r="K208">
            <v>0</v>
          </cell>
          <cell r="L208">
            <v>0</v>
          </cell>
          <cell r="M208">
            <v>0</v>
          </cell>
          <cell r="N208">
            <v>0</v>
          </cell>
        </row>
        <row r="209">
          <cell r="A209">
            <v>0</v>
          </cell>
          <cell r="B209">
            <v>0</v>
          </cell>
          <cell r="F209">
            <v>0</v>
          </cell>
          <cell r="G209">
            <v>0</v>
          </cell>
          <cell r="H209">
            <v>0</v>
          </cell>
          <cell r="I209">
            <v>0</v>
          </cell>
          <cell r="J209">
            <v>0</v>
          </cell>
          <cell r="K209">
            <v>0</v>
          </cell>
          <cell r="L209">
            <v>0</v>
          </cell>
          <cell r="M209">
            <v>0</v>
          </cell>
          <cell r="N209">
            <v>0</v>
          </cell>
        </row>
        <row r="210">
          <cell r="A210">
            <v>0</v>
          </cell>
          <cell r="B210">
            <v>0</v>
          </cell>
          <cell r="F210">
            <v>0</v>
          </cell>
          <cell r="G210">
            <v>0</v>
          </cell>
          <cell r="H210">
            <v>0</v>
          </cell>
          <cell r="I210">
            <v>0</v>
          </cell>
          <cell r="J210">
            <v>0</v>
          </cell>
          <cell r="K210">
            <v>0</v>
          </cell>
          <cell r="L210">
            <v>0</v>
          </cell>
          <cell r="M210">
            <v>0</v>
          </cell>
          <cell r="N210">
            <v>0</v>
          </cell>
        </row>
        <row r="211">
          <cell r="A211">
            <v>0</v>
          </cell>
          <cell r="B211">
            <v>0</v>
          </cell>
          <cell r="F211">
            <v>0</v>
          </cell>
          <cell r="G211">
            <v>0</v>
          </cell>
          <cell r="H211">
            <v>0</v>
          </cell>
          <cell r="I211">
            <v>0</v>
          </cell>
          <cell r="J211">
            <v>0</v>
          </cell>
          <cell r="K211">
            <v>0</v>
          </cell>
          <cell r="L211">
            <v>0</v>
          </cell>
          <cell r="M211">
            <v>0</v>
          </cell>
          <cell r="N211">
            <v>0</v>
          </cell>
        </row>
        <row r="212">
          <cell r="A212">
            <v>0</v>
          </cell>
          <cell r="B212">
            <v>0</v>
          </cell>
          <cell r="F212">
            <v>0</v>
          </cell>
          <cell r="G212">
            <v>0</v>
          </cell>
          <cell r="H212">
            <v>0</v>
          </cell>
          <cell r="I212">
            <v>0</v>
          </cell>
          <cell r="J212">
            <v>0</v>
          </cell>
          <cell r="K212">
            <v>0</v>
          </cell>
          <cell r="L212">
            <v>0</v>
          </cell>
          <cell r="M212">
            <v>0</v>
          </cell>
          <cell r="N212">
            <v>0</v>
          </cell>
        </row>
        <row r="213">
          <cell r="A213">
            <v>0</v>
          </cell>
          <cell r="B213">
            <v>0</v>
          </cell>
          <cell r="F213">
            <v>0</v>
          </cell>
          <cell r="G213">
            <v>0</v>
          </cell>
          <cell r="H213">
            <v>0</v>
          </cell>
          <cell r="I213">
            <v>0</v>
          </cell>
          <cell r="J213">
            <v>0</v>
          </cell>
          <cell r="K213">
            <v>0</v>
          </cell>
          <cell r="L213">
            <v>0</v>
          </cell>
          <cell r="M213">
            <v>0</v>
          </cell>
          <cell r="N213">
            <v>0</v>
          </cell>
        </row>
        <row r="214">
          <cell r="A214">
            <v>0</v>
          </cell>
          <cell r="B214">
            <v>0</v>
          </cell>
          <cell r="F214">
            <v>0</v>
          </cell>
          <cell r="G214">
            <v>0</v>
          </cell>
          <cell r="H214">
            <v>0</v>
          </cell>
          <cell r="I214">
            <v>0</v>
          </cell>
          <cell r="J214">
            <v>0</v>
          </cell>
          <cell r="K214">
            <v>0</v>
          </cell>
          <cell r="L214">
            <v>0</v>
          </cell>
          <cell r="M214">
            <v>0</v>
          </cell>
          <cell r="N214">
            <v>0</v>
          </cell>
        </row>
        <row r="215">
          <cell r="A215">
            <v>0</v>
          </cell>
          <cell r="B215">
            <v>0</v>
          </cell>
          <cell r="F215">
            <v>0</v>
          </cell>
          <cell r="G215">
            <v>0</v>
          </cell>
          <cell r="H215">
            <v>0</v>
          </cell>
          <cell r="I215">
            <v>0</v>
          </cell>
          <cell r="J215">
            <v>0</v>
          </cell>
          <cell r="K215">
            <v>0</v>
          </cell>
          <cell r="L215">
            <v>0</v>
          </cell>
          <cell r="M215">
            <v>0</v>
          </cell>
          <cell r="N215">
            <v>0</v>
          </cell>
        </row>
        <row r="216">
          <cell r="A216">
            <v>0</v>
          </cell>
          <cell r="B216">
            <v>0</v>
          </cell>
          <cell r="F216">
            <v>0</v>
          </cell>
          <cell r="G216">
            <v>0</v>
          </cell>
          <cell r="H216">
            <v>0</v>
          </cell>
          <cell r="I216">
            <v>0</v>
          </cell>
          <cell r="J216">
            <v>0</v>
          </cell>
          <cell r="K216">
            <v>0</v>
          </cell>
          <cell r="L216">
            <v>0</v>
          </cell>
          <cell r="M216">
            <v>0</v>
          </cell>
          <cell r="N216">
            <v>0</v>
          </cell>
        </row>
        <row r="217">
          <cell r="A217">
            <v>0</v>
          </cell>
          <cell r="B217">
            <v>0</v>
          </cell>
          <cell r="F217">
            <v>0</v>
          </cell>
          <cell r="G217">
            <v>0</v>
          </cell>
          <cell r="H217">
            <v>0</v>
          </cell>
          <cell r="I217">
            <v>0</v>
          </cell>
          <cell r="J217">
            <v>0</v>
          </cell>
          <cell r="K217">
            <v>0</v>
          </cell>
          <cell r="L217">
            <v>0</v>
          </cell>
          <cell r="M217">
            <v>0</v>
          </cell>
          <cell r="N217">
            <v>0</v>
          </cell>
        </row>
        <row r="218">
          <cell r="A218">
            <v>0</v>
          </cell>
          <cell r="B218">
            <v>0</v>
          </cell>
          <cell r="F218">
            <v>0</v>
          </cell>
          <cell r="G218">
            <v>0</v>
          </cell>
          <cell r="H218">
            <v>0</v>
          </cell>
          <cell r="I218">
            <v>0</v>
          </cell>
          <cell r="J218">
            <v>0</v>
          </cell>
          <cell r="K218">
            <v>0</v>
          </cell>
          <cell r="L218">
            <v>0</v>
          </cell>
          <cell r="M218">
            <v>0</v>
          </cell>
          <cell r="N218">
            <v>0</v>
          </cell>
        </row>
        <row r="219">
          <cell r="A219">
            <v>0</v>
          </cell>
          <cell r="B219">
            <v>0</v>
          </cell>
          <cell r="F219">
            <v>0</v>
          </cell>
          <cell r="G219">
            <v>0</v>
          </cell>
          <cell r="H219">
            <v>0</v>
          </cell>
          <cell r="I219">
            <v>0</v>
          </cell>
          <cell r="J219">
            <v>0</v>
          </cell>
          <cell r="K219">
            <v>0</v>
          </cell>
          <cell r="L219">
            <v>0</v>
          </cell>
          <cell r="M219">
            <v>0</v>
          </cell>
          <cell r="N219">
            <v>0</v>
          </cell>
        </row>
        <row r="220">
          <cell r="A220">
            <v>0</v>
          </cell>
          <cell r="B220">
            <v>0</v>
          </cell>
          <cell r="F220">
            <v>0</v>
          </cell>
          <cell r="G220">
            <v>0</v>
          </cell>
          <cell r="H220">
            <v>0</v>
          </cell>
          <cell r="I220">
            <v>0</v>
          </cell>
          <cell r="J220">
            <v>0</v>
          </cell>
          <cell r="K220">
            <v>0</v>
          </cell>
          <cell r="L220">
            <v>0</v>
          </cell>
          <cell r="M220">
            <v>0</v>
          </cell>
          <cell r="N220">
            <v>0</v>
          </cell>
        </row>
        <row r="221">
          <cell r="A221">
            <v>0</v>
          </cell>
          <cell r="B221">
            <v>0</v>
          </cell>
          <cell r="F221">
            <v>0</v>
          </cell>
          <cell r="G221">
            <v>0</v>
          </cell>
          <cell r="H221">
            <v>0</v>
          </cell>
          <cell r="I221">
            <v>0</v>
          </cell>
          <cell r="J221">
            <v>0</v>
          </cell>
          <cell r="K221">
            <v>0</v>
          </cell>
          <cell r="L221">
            <v>0</v>
          </cell>
          <cell r="M221">
            <v>0</v>
          </cell>
          <cell r="N221">
            <v>0</v>
          </cell>
        </row>
        <row r="222">
          <cell r="A222">
            <v>0</v>
          </cell>
          <cell r="B222">
            <v>0</v>
          </cell>
          <cell r="F222">
            <v>0</v>
          </cell>
          <cell r="G222">
            <v>0</v>
          </cell>
          <cell r="H222">
            <v>0</v>
          </cell>
          <cell r="I222">
            <v>0</v>
          </cell>
          <cell r="J222">
            <v>0</v>
          </cell>
          <cell r="K222">
            <v>0</v>
          </cell>
          <cell r="L222">
            <v>0</v>
          </cell>
          <cell r="M222">
            <v>0</v>
          </cell>
          <cell r="N222">
            <v>0</v>
          </cell>
        </row>
        <row r="223">
          <cell r="A223">
            <v>0</v>
          </cell>
          <cell r="B223">
            <v>0</v>
          </cell>
          <cell r="F223">
            <v>0</v>
          </cell>
          <cell r="G223">
            <v>0</v>
          </cell>
          <cell r="H223">
            <v>0</v>
          </cell>
          <cell r="I223">
            <v>0</v>
          </cell>
          <cell r="J223">
            <v>0</v>
          </cell>
          <cell r="K223">
            <v>0</v>
          </cell>
          <cell r="L223">
            <v>0</v>
          </cell>
          <cell r="M223">
            <v>0</v>
          </cell>
          <cell r="N223">
            <v>0</v>
          </cell>
        </row>
        <row r="224">
          <cell r="A224">
            <v>0</v>
          </cell>
          <cell r="B224">
            <v>0</v>
          </cell>
          <cell r="F224">
            <v>0</v>
          </cell>
          <cell r="G224">
            <v>0</v>
          </cell>
          <cell r="H224">
            <v>0</v>
          </cell>
          <cell r="I224">
            <v>0</v>
          </cell>
          <cell r="J224">
            <v>0</v>
          </cell>
          <cell r="K224">
            <v>0</v>
          </cell>
          <cell r="L224">
            <v>0</v>
          </cell>
          <cell r="M224">
            <v>0</v>
          </cell>
          <cell r="N224">
            <v>0</v>
          </cell>
        </row>
        <row r="225">
          <cell r="A225">
            <v>0</v>
          </cell>
          <cell r="B225">
            <v>0</v>
          </cell>
          <cell r="F225">
            <v>0</v>
          </cell>
          <cell r="G225">
            <v>0</v>
          </cell>
          <cell r="H225">
            <v>0</v>
          </cell>
          <cell r="I225">
            <v>0</v>
          </cell>
          <cell r="J225">
            <v>0</v>
          </cell>
          <cell r="K225">
            <v>0</v>
          </cell>
          <cell r="L225">
            <v>0</v>
          </cell>
          <cell r="M225">
            <v>0</v>
          </cell>
          <cell r="N225">
            <v>0</v>
          </cell>
        </row>
        <row r="226">
          <cell r="A226">
            <v>0</v>
          </cell>
          <cell r="B226">
            <v>0</v>
          </cell>
          <cell r="F226">
            <v>0</v>
          </cell>
          <cell r="G226">
            <v>0</v>
          </cell>
          <cell r="H226">
            <v>0</v>
          </cell>
          <cell r="I226">
            <v>0</v>
          </cell>
          <cell r="J226">
            <v>0</v>
          </cell>
          <cell r="K226">
            <v>0</v>
          </cell>
          <cell r="L226">
            <v>0</v>
          </cell>
          <cell r="M226">
            <v>0</v>
          </cell>
          <cell r="N226">
            <v>0</v>
          </cell>
        </row>
        <row r="227">
          <cell r="A227">
            <v>0</v>
          </cell>
          <cell r="B227">
            <v>0</v>
          </cell>
          <cell r="F227">
            <v>0</v>
          </cell>
          <cell r="G227">
            <v>0</v>
          </cell>
          <cell r="H227">
            <v>0</v>
          </cell>
          <cell r="I227">
            <v>0</v>
          </cell>
          <cell r="J227">
            <v>0</v>
          </cell>
          <cell r="K227">
            <v>0</v>
          </cell>
          <cell r="L227">
            <v>0</v>
          </cell>
          <cell r="M227">
            <v>0</v>
          </cell>
          <cell r="N227">
            <v>0</v>
          </cell>
        </row>
        <row r="228">
          <cell r="A228">
            <v>0</v>
          </cell>
          <cell r="B228">
            <v>0</v>
          </cell>
          <cell r="F228">
            <v>0</v>
          </cell>
          <cell r="G228">
            <v>0</v>
          </cell>
          <cell r="H228">
            <v>0</v>
          </cell>
          <cell r="I228">
            <v>0</v>
          </cell>
          <cell r="J228">
            <v>0</v>
          </cell>
          <cell r="K228">
            <v>0</v>
          </cell>
          <cell r="L228">
            <v>0</v>
          </cell>
          <cell r="M228">
            <v>0</v>
          </cell>
          <cell r="N228">
            <v>0</v>
          </cell>
        </row>
        <row r="229">
          <cell r="A229">
            <v>0</v>
          </cell>
          <cell r="B229">
            <v>0</v>
          </cell>
          <cell r="F229">
            <v>0</v>
          </cell>
          <cell r="G229">
            <v>0</v>
          </cell>
          <cell r="H229">
            <v>0</v>
          </cell>
          <cell r="I229">
            <v>0</v>
          </cell>
          <cell r="J229">
            <v>0</v>
          </cell>
          <cell r="K229">
            <v>0</v>
          </cell>
          <cell r="L229">
            <v>0</v>
          </cell>
          <cell r="M229">
            <v>0</v>
          </cell>
          <cell r="N229">
            <v>0</v>
          </cell>
        </row>
        <row r="230">
          <cell r="A230">
            <v>0</v>
          </cell>
          <cell r="B230">
            <v>0</v>
          </cell>
          <cell r="F230">
            <v>0</v>
          </cell>
          <cell r="G230">
            <v>0</v>
          </cell>
          <cell r="H230">
            <v>0</v>
          </cell>
          <cell r="I230">
            <v>0</v>
          </cell>
          <cell r="J230">
            <v>0</v>
          </cell>
          <cell r="K230">
            <v>0</v>
          </cell>
          <cell r="L230">
            <v>0</v>
          </cell>
          <cell r="M230">
            <v>0</v>
          </cell>
          <cell r="N230">
            <v>0</v>
          </cell>
        </row>
        <row r="231">
          <cell r="A231">
            <v>0</v>
          </cell>
          <cell r="B231">
            <v>0</v>
          </cell>
          <cell r="F231">
            <v>0</v>
          </cell>
          <cell r="G231">
            <v>0</v>
          </cell>
          <cell r="H231">
            <v>0</v>
          </cell>
          <cell r="I231">
            <v>0</v>
          </cell>
          <cell r="J231">
            <v>0</v>
          </cell>
          <cell r="K231">
            <v>0</v>
          </cell>
          <cell r="L231">
            <v>0</v>
          </cell>
          <cell r="M231">
            <v>0</v>
          </cell>
          <cell r="N231">
            <v>0</v>
          </cell>
        </row>
        <row r="232">
          <cell r="A232">
            <v>0</v>
          </cell>
          <cell r="B232">
            <v>0</v>
          </cell>
          <cell r="F232">
            <v>0</v>
          </cell>
          <cell r="G232">
            <v>0</v>
          </cell>
          <cell r="H232">
            <v>0</v>
          </cell>
          <cell r="I232">
            <v>0</v>
          </cell>
          <cell r="J232">
            <v>0</v>
          </cell>
          <cell r="K232">
            <v>0</v>
          </cell>
          <cell r="L232">
            <v>0</v>
          </cell>
          <cell r="M232">
            <v>0</v>
          </cell>
          <cell r="N232">
            <v>0</v>
          </cell>
        </row>
        <row r="233">
          <cell r="A233">
            <v>0</v>
          </cell>
          <cell r="B233">
            <v>0</v>
          </cell>
          <cell r="F233">
            <v>0</v>
          </cell>
          <cell r="G233">
            <v>0</v>
          </cell>
          <cell r="H233">
            <v>0</v>
          </cell>
          <cell r="I233">
            <v>0</v>
          </cell>
          <cell r="J233">
            <v>0</v>
          </cell>
          <cell r="K233">
            <v>0</v>
          </cell>
          <cell r="L233">
            <v>0</v>
          </cell>
          <cell r="M233">
            <v>0</v>
          </cell>
          <cell r="N233">
            <v>0</v>
          </cell>
        </row>
        <row r="234">
          <cell r="A234">
            <v>0</v>
          </cell>
          <cell r="B234">
            <v>0</v>
          </cell>
          <cell r="F234">
            <v>0</v>
          </cell>
          <cell r="G234">
            <v>0</v>
          </cell>
          <cell r="H234">
            <v>0</v>
          </cell>
          <cell r="I234">
            <v>0</v>
          </cell>
          <cell r="J234">
            <v>0</v>
          </cell>
          <cell r="K234">
            <v>0</v>
          </cell>
          <cell r="L234">
            <v>0</v>
          </cell>
          <cell r="M234">
            <v>0</v>
          </cell>
          <cell r="N234">
            <v>0</v>
          </cell>
        </row>
        <row r="235">
          <cell r="A235">
            <v>0</v>
          </cell>
          <cell r="B235">
            <v>0</v>
          </cell>
          <cell r="F235">
            <v>0</v>
          </cell>
          <cell r="G235">
            <v>0</v>
          </cell>
          <cell r="H235">
            <v>0</v>
          </cell>
          <cell r="I235">
            <v>0</v>
          </cell>
          <cell r="J235">
            <v>0</v>
          </cell>
          <cell r="K235">
            <v>0</v>
          </cell>
          <cell r="L235">
            <v>0</v>
          </cell>
          <cell r="M235">
            <v>0</v>
          </cell>
          <cell r="N235">
            <v>0</v>
          </cell>
        </row>
        <row r="236">
          <cell r="A236">
            <v>0</v>
          </cell>
          <cell r="B236">
            <v>0</v>
          </cell>
          <cell r="F236">
            <v>0</v>
          </cell>
          <cell r="G236">
            <v>0</v>
          </cell>
          <cell r="H236">
            <v>0</v>
          </cell>
          <cell r="I236">
            <v>0</v>
          </cell>
          <cell r="J236">
            <v>0</v>
          </cell>
          <cell r="K236">
            <v>0</v>
          </cell>
          <cell r="L236">
            <v>0</v>
          </cell>
          <cell r="M236">
            <v>0</v>
          </cell>
          <cell r="N236">
            <v>0</v>
          </cell>
        </row>
        <row r="237">
          <cell r="A237">
            <v>0</v>
          </cell>
          <cell r="B237">
            <v>0</v>
          </cell>
          <cell r="F237">
            <v>0</v>
          </cell>
          <cell r="G237">
            <v>0</v>
          </cell>
          <cell r="H237">
            <v>0</v>
          </cell>
          <cell r="I237">
            <v>0</v>
          </cell>
          <cell r="J237">
            <v>0</v>
          </cell>
          <cell r="K237">
            <v>0</v>
          </cell>
          <cell r="L237">
            <v>0</v>
          </cell>
          <cell r="M237">
            <v>0</v>
          </cell>
          <cell r="N237">
            <v>0</v>
          </cell>
        </row>
        <row r="238">
          <cell r="A238">
            <v>0</v>
          </cell>
          <cell r="B238">
            <v>0</v>
          </cell>
          <cell r="F238">
            <v>0</v>
          </cell>
          <cell r="G238">
            <v>0</v>
          </cell>
          <cell r="H238">
            <v>0</v>
          </cell>
          <cell r="I238">
            <v>0</v>
          </cell>
          <cell r="J238">
            <v>0</v>
          </cell>
          <cell r="K238">
            <v>0</v>
          </cell>
          <cell r="L238">
            <v>0</v>
          </cell>
          <cell r="M238">
            <v>0</v>
          </cell>
          <cell r="N238">
            <v>0</v>
          </cell>
        </row>
        <row r="239">
          <cell r="A239">
            <v>0</v>
          </cell>
          <cell r="B239">
            <v>0</v>
          </cell>
          <cell r="F239">
            <v>0</v>
          </cell>
          <cell r="G239">
            <v>0</v>
          </cell>
          <cell r="H239">
            <v>0</v>
          </cell>
          <cell r="I239">
            <v>0</v>
          </cell>
          <cell r="J239">
            <v>0</v>
          </cell>
          <cell r="K239">
            <v>0</v>
          </cell>
          <cell r="L239">
            <v>0</v>
          </cell>
          <cell r="M239">
            <v>0</v>
          </cell>
          <cell r="N239">
            <v>0</v>
          </cell>
        </row>
        <row r="240">
          <cell r="A240">
            <v>0</v>
          </cell>
          <cell r="B240">
            <v>0</v>
          </cell>
          <cell r="F240">
            <v>0</v>
          </cell>
          <cell r="G240">
            <v>0</v>
          </cell>
          <cell r="H240">
            <v>0</v>
          </cell>
          <cell r="I240">
            <v>0</v>
          </cell>
          <cell r="J240">
            <v>0</v>
          </cell>
          <cell r="K240">
            <v>0</v>
          </cell>
          <cell r="L240">
            <v>0</v>
          </cell>
          <cell r="M240">
            <v>0</v>
          </cell>
          <cell r="N240">
            <v>0</v>
          </cell>
        </row>
        <row r="241">
          <cell r="A241">
            <v>0</v>
          </cell>
          <cell r="B241">
            <v>0</v>
          </cell>
          <cell r="F241">
            <v>0</v>
          </cell>
          <cell r="G241">
            <v>0</v>
          </cell>
          <cell r="H241">
            <v>0</v>
          </cell>
          <cell r="I241">
            <v>0</v>
          </cell>
          <cell r="J241">
            <v>0</v>
          </cell>
          <cell r="K241">
            <v>0</v>
          </cell>
          <cell r="L241">
            <v>0</v>
          </cell>
          <cell r="M241">
            <v>0</v>
          </cell>
          <cell r="N241">
            <v>0</v>
          </cell>
        </row>
        <row r="242">
          <cell r="A242">
            <v>0</v>
          </cell>
          <cell r="B242">
            <v>0</v>
          </cell>
          <cell r="F242">
            <v>0</v>
          </cell>
          <cell r="G242">
            <v>0</v>
          </cell>
          <cell r="H242">
            <v>0</v>
          </cell>
          <cell r="I242">
            <v>0</v>
          </cell>
          <cell r="J242">
            <v>0</v>
          </cell>
          <cell r="K242">
            <v>0</v>
          </cell>
          <cell r="L242">
            <v>0</v>
          </cell>
          <cell r="M242">
            <v>0</v>
          </cell>
          <cell r="N242">
            <v>0</v>
          </cell>
        </row>
        <row r="243">
          <cell r="A243">
            <v>0</v>
          </cell>
          <cell r="B243">
            <v>0</v>
          </cell>
          <cell r="F243">
            <v>0</v>
          </cell>
          <cell r="G243">
            <v>0</v>
          </cell>
          <cell r="H243">
            <v>0</v>
          </cell>
          <cell r="I243">
            <v>0</v>
          </cell>
          <cell r="J243">
            <v>0</v>
          </cell>
          <cell r="K243">
            <v>0</v>
          </cell>
          <cell r="L243">
            <v>0</v>
          </cell>
          <cell r="M243">
            <v>0</v>
          </cell>
          <cell r="N243">
            <v>0</v>
          </cell>
        </row>
        <row r="244">
          <cell r="A244">
            <v>0</v>
          </cell>
          <cell r="B244">
            <v>0</v>
          </cell>
          <cell r="F244">
            <v>0</v>
          </cell>
          <cell r="G244">
            <v>0</v>
          </cell>
          <cell r="H244">
            <v>0</v>
          </cell>
          <cell r="I244">
            <v>0</v>
          </cell>
          <cell r="J244">
            <v>0</v>
          </cell>
          <cell r="K244">
            <v>0</v>
          </cell>
          <cell r="L244">
            <v>0</v>
          </cell>
          <cell r="M244">
            <v>0</v>
          </cell>
          <cell r="N244">
            <v>0</v>
          </cell>
        </row>
        <row r="245">
          <cell r="A245">
            <v>0</v>
          </cell>
          <cell r="B245">
            <v>0</v>
          </cell>
          <cell r="F245">
            <v>0</v>
          </cell>
          <cell r="G245">
            <v>0</v>
          </cell>
          <cell r="H245">
            <v>0</v>
          </cell>
          <cell r="I245">
            <v>0</v>
          </cell>
          <cell r="J245">
            <v>0</v>
          </cell>
          <cell r="K245">
            <v>0</v>
          </cell>
          <cell r="L245">
            <v>0</v>
          </cell>
          <cell r="M245">
            <v>0</v>
          </cell>
          <cell r="N245">
            <v>0</v>
          </cell>
        </row>
        <row r="246">
          <cell r="A246">
            <v>0</v>
          </cell>
          <cell r="B246">
            <v>0</v>
          </cell>
          <cell r="F246">
            <v>0</v>
          </cell>
          <cell r="G246">
            <v>0</v>
          </cell>
          <cell r="H246">
            <v>0</v>
          </cell>
          <cell r="I246">
            <v>0</v>
          </cell>
          <cell r="J246">
            <v>0</v>
          </cell>
          <cell r="K246">
            <v>0</v>
          </cell>
          <cell r="L246">
            <v>0</v>
          </cell>
          <cell r="M246">
            <v>0</v>
          </cell>
          <cell r="N246">
            <v>0</v>
          </cell>
        </row>
        <row r="247">
          <cell r="A247">
            <v>0</v>
          </cell>
          <cell r="B247">
            <v>0</v>
          </cell>
          <cell r="F247">
            <v>0</v>
          </cell>
          <cell r="G247">
            <v>0</v>
          </cell>
          <cell r="H247">
            <v>0</v>
          </cell>
          <cell r="I247">
            <v>0</v>
          </cell>
          <cell r="J247">
            <v>0</v>
          </cell>
          <cell r="K247">
            <v>0</v>
          </cell>
          <cell r="L247">
            <v>0</v>
          </cell>
          <cell r="M247">
            <v>0</v>
          </cell>
          <cell r="N247">
            <v>0</v>
          </cell>
        </row>
        <row r="248">
          <cell r="A248">
            <v>0</v>
          </cell>
          <cell r="B248">
            <v>0</v>
          </cell>
          <cell r="F248">
            <v>0</v>
          </cell>
          <cell r="G248">
            <v>0</v>
          </cell>
          <cell r="H248">
            <v>0</v>
          </cell>
          <cell r="I248">
            <v>0</v>
          </cell>
          <cell r="J248">
            <v>0</v>
          </cell>
          <cell r="K248">
            <v>0</v>
          </cell>
          <cell r="L248">
            <v>0</v>
          </cell>
          <cell r="M248">
            <v>0</v>
          </cell>
          <cell r="N248">
            <v>0</v>
          </cell>
        </row>
        <row r="249">
          <cell r="A249">
            <v>0</v>
          </cell>
          <cell r="B249">
            <v>0</v>
          </cell>
          <cell r="F249">
            <v>0</v>
          </cell>
          <cell r="G249">
            <v>0</v>
          </cell>
          <cell r="H249">
            <v>0</v>
          </cell>
          <cell r="I249">
            <v>0</v>
          </cell>
          <cell r="J249">
            <v>0</v>
          </cell>
          <cell r="K249">
            <v>0</v>
          </cell>
          <cell r="L249">
            <v>0</v>
          </cell>
          <cell r="M249">
            <v>0</v>
          </cell>
          <cell r="N249">
            <v>0</v>
          </cell>
        </row>
        <row r="250">
          <cell r="A250">
            <v>0</v>
          </cell>
          <cell r="B250">
            <v>0</v>
          </cell>
          <cell r="F250">
            <v>0</v>
          </cell>
          <cell r="G250">
            <v>0</v>
          </cell>
          <cell r="H250">
            <v>0</v>
          </cell>
          <cell r="I250">
            <v>0</v>
          </cell>
          <cell r="J250">
            <v>0</v>
          </cell>
          <cell r="K250">
            <v>0</v>
          </cell>
          <cell r="L250">
            <v>0</v>
          </cell>
          <cell r="M250">
            <v>0</v>
          </cell>
          <cell r="N250">
            <v>0</v>
          </cell>
        </row>
        <row r="251">
          <cell r="A251">
            <v>0</v>
          </cell>
          <cell r="B251">
            <v>0</v>
          </cell>
          <cell r="F251">
            <v>0</v>
          </cell>
          <cell r="G251">
            <v>0</v>
          </cell>
          <cell r="H251">
            <v>0</v>
          </cell>
          <cell r="I251">
            <v>0</v>
          </cell>
          <cell r="J251">
            <v>0</v>
          </cell>
          <cell r="K251">
            <v>0</v>
          </cell>
          <cell r="L251">
            <v>0</v>
          </cell>
          <cell r="M251">
            <v>0</v>
          </cell>
          <cell r="N251">
            <v>0</v>
          </cell>
        </row>
        <row r="252">
          <cell r="A252">
            <v>0</v>
          </cell>
          <cell r="B252">
            <v>0</v>
          </cell>
          <cell r="F252">
            <v>0</v>
          </cell>
          <cell r="G252">
            <v>0</v>
          </cell>
          <cell r="H252">
            <v>0</v>
          </cell>
          <cell r="I252">
            <v>0</v>
          </cell>
          <cell r="J252">
            <v>0</v>
          </cell>
          <cell r="K252">
            <v>0</v>
          </cell>
          <cell r="L252">
            <v>0</v>
          </cell>
          <cell r="M252">
            <v>0</v>
          </cell>
          <cell r="N252">
            <v>0</v>
          </cell>
        </row>
        <row r="253">
          <cell r="A253">
            <v>0</v>
          </cell>
          <cell r="B253">
            <v>0</v>
          </cell>
          <cell r="F253">
            <v>0</v>
          </cell>
          <cell r="G253">
            <v>0</v>
          </cell>
          <cell r="H253">
            <v>0</v>
          </cell>
          <cell r="I253">
            <v>0</v>
          </cell>
          <cell r="J253">
            <v>0</v>
          </cell>
          <cell r="K253">
            <v>0</v>
          </cell>
          <cell r="L253">
            <v>0</v>
          </cell>
          <cell r="M253">
            <v>0</v>
          </cell>
          <cell r="N253">
            <v>0</v>
          </cell>
        </row>
        <row r="254">
          <cell r="A254">
            <v>0</v>
          </cell>
          <cell r="B254">
            <v>0</v>
          </cell>
          <cell r="F254">
            <v>0</v>
          </cell>
          <cell r="G254">
            <v>0</v>
          </cell>
          <cell r="H254">
            <v>0</v>
          </cell>
          <cell r="I254">
            <v>0</v>
          </cell>
          <cell r="J254">
            <v>0</v>
          </cell>
          <cell r="K254">
            <v>0</v>
          </cell>
          <cell r="L254">
            <v>0</v>
          </cell>
          <cell r="M254">
            <v>0</v>
          </cell>
          <cell r="N254">
            <v>0</v>
          </cell>
        </row>
        <row r="255">
          <cell r="A255">
            <v>0</v>
          </cell>
          <cell r="B255">
            <v>0</v>
          </cell>
          <cell r="F255">
            <v>0</v>
          </cell>
          <cell r="G255">
            <v>0</v>
          </cell>
          <cell r="H255">
            <v>0</v>
          </cell>
          <cell r="I255">
            <v>0</v>
          </cell>
          <cell r="J255">
            <v>0</v>
          </cell>
          <cell r="K255">
            <v>0</v>
          </cell>
          <cell r="L255">
            <v>0</v>
          </cell>
          <cell r="M255">
            <v>0</v>
          </cell>
          <cell r="N255">
            <v>0</v>
          </cell>
        </row>
        <row r="256">
          <cell r="A256">
            <v>0</v>
          </cell>
          <cell r="B256">
            <v>0</v>
          </cell>
          <cell r="F256">
            <v>0</v>
          </cell>
          <cell r="G256">
            <v>0</v>
          </cell>
          <cell r="H256">
            <v>0</v>
          </cell>
          <cell r="I256">
            <v>0</v>
          </cell>
          <cell r="J256">
            <v>0</v>
          </cell>
          <cell r="K256">
            <v>0</v>
          </cell>
          <cell r="L256">
            <v>0</v>
          </cell>
          <cell r="M256">
            <v>0</v>
          </cell>
          <cell r="N256">
            <v>0</v>
          </cell>
        </row>
        <row r="257">
          <cell r="A257">
            <v>0</v>
          </cell>
          <cell r="B257">
            <v>0</v>
          </cell>
          <cell r="F257">
            <v>0</v>
          </cell>
          <cell r="G257">
            <v>0</v>
          </cell>
          <cell r="H257">
            <v>0</v>
          </cell>
          <cell r="I257">
            <v>0</v>
          </cell>
          <cell r="J257">
            <v>0</v>
          </cell>
          <cell r="K257">
            <v>0</v>
          </cell>
          <cell r="L257">
            <v>0</v>
          </cell>
          <cell r="M257">
            <v>0</v>
          </cell>
          <cell r="N257">
            <v>0</v>
          </cell>
        </row>
        <row r="258">
          <cell r="A258">
            <v>0</v>
          </cell>
          <cell r="B258">
            <v>0</v>
          </cell>
          <cell r="F258">
            <v>0</v>
          </cell>
          <cell r="G258">
            <v>0</v>
          </cell>
          <cell r="H258">
            <v>0</v>
          </cell>
          <cell r="I258">
            <v>0</v>
          </cell>
          <cell r="J258">
            <v>0</v>
          </cell>
          <cell r="K258">
            <v>0</v>
          </cell>
          <cell r="L258">
            <v>0</v>
          </cell>
          <cell r="M258">
            <v>0</v>
          </cell>
          <cell r="N258">
            <v>0</v>
          </cell>
        </row>
        <row r="259">
          <cell r="A259">
            <v>0</v>
          </cell>
          <cell r="B259">
            <v>0</v>
          </cell>
          <cell r="F259">
            <v>0</v>
          </cell>
          <cell r="G259">
            <v>0</v>
          </cell>
          <cell r="H259">
            <v>0</v>
          </cell>
          <cell r="I259">
            <v>0</v>
          </cell>
          <cell r="J259">
            <v>0</v>
          </cell>
          <cell r="K259">
            <v>0</v>
          </cell>
          <cell r="L259">
            <v>0</v>
          </cell>
          <cell r="M259">
            <v>0</v>
          </cell>
          <cell r="N259">
            <v>0</v>
          </cell>
        </row>
        <row r="260">
          <cell r="A260">
            <v>0</v>
          </cell>
          <cell r="B260">
            <v>0</v>
          </cell>
          <cell r="F260">
            <v>0</v>
          </cell>
          <cell r="G260">
            <v>0</v>
          </cell>
          <cell r="H260">
            <v>0</v>
          </cell>
          <cell r="I260">
            <v>0</v>
          </cell>
          <cell r="J260">
            <v>0</v>
          </cell>
          <cell r="K260">
            <v>0</v>
          </cell>
          <cell r="L260">
            <v>0</v>
          </cell>
          <cell r="M260">
            <v>0</v>
          </cell>
          <cell r="N260">
            <v>0</v>
          </cell>
        </row>
        <row r="261">
          <cell r="A261">
            <v>0</v>
          </cell>
          <cell r="B261">
            <v>0</v>
          </cell>
          <cell r="F261">
            <v>0</v>
          </cell>
          <cell r="G261">
            <v>0</v>
          </cell>
          <cell r="H261">
            <v>0</v>
          </cell>
          <cell r="I261">
            <v>0</v>
          </cell>
          <cell r="J261">
            <v>0</v>
          </cell>
          <cell r="K261">
            <v>0</v>
          </cell>
          <cell r="L261">
            <v>0</v>
          </cell>
          <cell r="M261">
            <v>0</v>
          </cell>
          <cell r="N261">
            <v>0</v>
          </cell>
        </row>
        <row r="262">
          <cell r="A262">
            <v>0</v>
          </cell>
          <cell r="B262">
            <v>0</v>
          </cell>
          <cell r="F262">
            <v>0</v>
          </cell>
          <cell r="G262">
            <v>0</v>
          </cell>
          <cell r="H262">
            <v>0</v>
          </cell>
          <cell r="I262">
            <v>0</v>
          </cell>
          <cell r="J262">
            <v>0</v>
          </cell>
          <cell r="K262">
            <v>0</v>
          </cell>
          <cell r="L262">
            <v>0</v>
          </cell>
          <cell r="M262">
            <v>0</v>
          </cell>
          <cell r="N262">
            <v>0</v>
          </cell>
        </row>
        <row r="263">
          <cell r="A263">
            <v>0</v>
          </cell>
          <cell r="B263">
            <v>0</v>
          </cell>
          <cell r="F263">
            <v>0</v>
          </cell>
          <cell r="G263">
            <v>0</v>
          </cell>
          <cell r="H263">
            <v>0</v>
          </cell>
          <cell r="I263">
            <v>0</v>
          </cell>
          <cell r="J263">
            <v>0</v>
          </cell>
          <cell r="K263">
            <v>0</v>
          </cell>
          <cell r="L263">
            <v>0</v>
          </cell>
          <cell r="M263">
            <v>0</v>
          </cell>
          <cell r="N263">
            <v>0</v>
          </cell>
        </row>
        <row r="264">
          <cell r="A264">
            <v>0</v>
          </cell>
          <cell r="B264">
            <v>0</v>
          </cell>
          <cell r="F264">
            <v>0</v>
          </cell>
          <cell r="G264">
            <v>0</v>
          </cell>
          <cell r="H264">
            <v>0</v>
          </cell>
          <cell r="I264">
            <v>0</v>
          </cell>
          <cell r="J264">
            <v>0</v>
          </cell>
          <cell r="K264">
            <v>0</v>
          </cell>
          <cell r="L264">
            <v>0</v>
          </cell>
          <cell r="M264">
            <v>0</v>
          </cell>
          <cell r="N264">
            <v>0</v>
          </cell>
        </row>
        <row r="265">
          <cell r="A265">
            <v>0</v>
          </cell>
          <cell r="B265">
            <v>0</v>
          </cell>
          <cell r="F265">
            <v>0</v>
          </cell>
          <cell r="G265">
            <v>0</v>
          </cell>
          <cell r="H265">
            <v>0</v>
          </cell>
          <cell r="I265">
            <v>0</v>
          </cell>
          <cell r="J265">
            <v>0</v>
          </cell>
          <cell r="K265">
            <v>0</v>
          </cell>
          <cell r="L265">
            <v>0</v>
          </cell>
          <cell r="M265">
            <v>0</v>
          </cell>
          <cell r="N265">
            <v>0</v>
          </cell>
        </row>
        <row r="266">
          <cell r="A266">
            <v>0</v>
          </cell>
          <cell r="B266">
            <v>0</v>
          </cell>
          <cell r="F266">
            <v>0</v>
          </cell>
          <cell r="G266">
            <v>0</v>
          </cell>
          <cell r="H266">
            <v>0</v>
          </cell>
          <cell r="I266">
            <v>0</v>
          </cell>
          <cell r="J266">
            <v>0</v>
          </cell>
          <cell r="K266">
            <v>0</v>
          </cell>
          <cell r="L266">
            <v>0</v>
          </cell>
          <cell r="M266">
            <v>0</v>
          </cell>
          <cell r="N266">
            <v>0</v>
          </cell>
        </row>
        <row r="267">
          <cell r="A267">
            <v>0</v>
          </cell>
          <cell r="B267">
            <v>0</v>
          </cell>
          <cell r="F267">
            <v>0</v>
          </cell>
          <cell r="G267">
            <v>0</v>
          </cell>
          <cell r="H267">
            <v>0</v>
          </cell>
          <cell r="I267">
            <v>0</v>
          </cell>
          <cell r="J267">
            <v>0</v>
          </cell>
          <cell r="K267">
            <v>0</v>
          </cell>
          <cell r="L267">
            <v>0</v>
          </cell>
          <cell r="M267">
            <v>0</v>
          </cell>
          <cell r="N267">
            <v>0</v>
          </cell>
        </row>
        <row r="268">
          <cell r="A268">
            <v>0</v>
          </cell>
          <cell r="B268">
            <v>0</v>
          </cell>
          <cell r="F268">
            <v>0</v>
          </cell>
          <cell r="G268">
            <v>0</v>
          </cell>
          <cell r="H268">
            <v>0</v>
          </cell>
          <cell r="I268">
            <v>0</v>
          </cell>
          <cell r="J268">
            <v>0</v>
          </cell>
          <cell r="K268">
            <v>0</v>
          </cell>
          <cell r="L268">
            <v>0</v>
          </cell>
          <cell r="M268">
            <v>0</v>
          </cell>
          <cell r="N268">
            <v>0</v>
          </cell>
        </row>
        <row r="269">
          <cell r="A269">
            <v>0</v>
          </cell>
          <cell r="B269">
            <v>0</v>
          </cell>
          <cell r="F269">
            <v>0</v>
          </cell>
          <cell r="G269">
            <v>0</v>
          </cell>
          <cell r="H269">
            <v>0</v>
          </cell>
          <cell r="I269">
            <v>0</v>
          </cell>
          <cell r="J269">
            <v>0</v>
          </cell>
          <cell r="K269">
            <v>0</v>
          </cell>
          <cell r="L269">
            <v>0</v>
          </cell>
          <cell r="M269">
            <v>0</v>
          </cell>
          <cell r="N269">
            <v>0</v>
          </cell>
        </row>
        <row r="270">
          <cell r="A270">
            <v>0</v>
          </cell>
          <cell r="B270">
            <v>0</v>
          </cell>
          <cell r="F270">
            <v>0</v>
          </cell>
          <cell r="G270">
            <v>0</v>
          </cell>
          <cell r="H270">
            <v>0</v>
          </cell>
          <cell r="I270">
            <v>0</v>
          </cell>
          <cell r="J270">
            <v>0</v>
          </cell>
          <cell r="K270">
            <v>0</v>
          </cell>
          <cell r="L270">
            <v>0</v>
          </cell>
          <cell r="M270">
            <v>0</v>
          </cell>
          <cell r="N270">
            <v>0</v>
          </cell>
        </row>
        <row r="271">
          <cell r="A271">
            <v>0</v>
          </cell>
          <cell r="B271">
            <v>0</v>
          </cell>
          <cell r="F271">
            <v>0</v>
          </cell>
          <cell r="G271">
            <v>0</v>
          </cell>
          <cell r="H271">
            <v>0</v>
          </cell>
          <cell r="I271">
            <v>0</v>
          </cell>
          <cell r="J271">
            <v>0</v>
          </cell>
          <cell r="K271">
            <v>0</v>
          </cell>
          <cell r="L271">
            <v>0</v>
          </cell>
          <cell r="M271">
            <v>0</v>
          </cell>
          <cell r="N271">
            <v>0</v>
          </cell>
        </row>
        <row r="272">
          <cell r="A272">
            <v>0</v>
          </cell>
          <cell r="B272">
            <v>0</v>
          </cell>
          <cell r="F272">
            <v>0</v>
          </cell>
          <cell r="G272">
            <v>0</v>
          </cell>
          <cell r="H272">
            <v>0</v>
          </cell>
          <cell r="I272">
            <v>0</v>
          </cell>
          <cell r="J272">
            <v>0</v>
          </cell>
          <cell r="K272">
            <v>0</v>
          </cell>
          <cell r="L272">
            <v>0</v>
          </cell>
          <cell r="M272">
            <v>0</v>
          </cell>
          <cell r="N272">
            <v>0</v>
          </cell>
        </row>
        <row r="273">
          <cell r="A273">
            <v>0</v>
          </cell>
          <cell r="B273">
            <v>0</v>
          </cell>
          <cell r="F273">
            <v>0</v>
          </cell>
          <cell r="G273">
            <v>0</v>
          </cell>
          <cell r="H273">
            <v>0</v>
          </cell>
          <cell r="I273">
            <v>0</v>
          </cell>
          <cell r="J273">
            <v>0</v>
          </cell>
          <cell r="K273">
            <v>0</v>
          </cell>
          <cell r="L273">
            <v>0</v>
          </cell>
          <cell r="M273">
            <v>0</v>
          </cell>
          <cell r="N273">
            <v>0</v>
          </cell>
        </row>
        <row r="274">
          <cell r="A274">
            <v>0</v>
          </cell>
          <cell r="B274">
            <v>0</v>
          </cell>
          <cell r="F274">
            <v>0</v>
          </cell>
          <cell r="G274">
            <v>0</v>
          </cell>
          <cell r="H274">
            <v>0</v>
          </cell>
          <cell r="I274">
            <v>0</v>
          </cell>
          <cell r="J274">
            <v>0</v>
          </cell>
          <cell r="K274">
            <v>0</v>
          </cell>
          <cell r="L274">
            <v>0</v>
          </cell>
          <cell r="M274">
            <v>0</v>
          </cell>
          <cell r="N274">
            <v>0</v>
          </cell>
        </row>
        <row r="275">
          <cell r="A275">
            <v>0</v>
          </cell>
          <cell r="B275">
            <v>0</v>
          </cell>
          <cell r="F275">
            <v>0</v>
          </cell>
          <cell r="G275">
            <v>0</v>
          </cell>
          <cell r="H275">
            <v>0</v>
          </cell>
          <cell r="I275">
            <v>0</v>
          </cell>
          <cell r="J275">
            <v>0</v>
          </cell>
          <cell r="K275">
            <v>0</v>
          </cell>
          <cell r="L275">
            <v>0</v>
          </cell>
          <cell r="M275">
            <v>0</v>
          </cell>
          <cell r="N275">
            <v>0</v>
          </cell>
        </row>
        <row r="276">
          <cell r="A276">
            <v>0</v>
          </cell>
          <cell r="B276">
            <v>0</v>
          </cell>
          <cell r="F276">
            <v>0</v>
          </cell>
          <cell r="G276">
            <v>0</v>
          </cell>
          <cell r="H276">
            <v>0</v>
          </cell>
          <cell r="I276">
            <v>0</v>
          </cell>
          <cell r="J276">
            <v>0</v>
          </cell>
          <cell r="K276">
            <v>0</v>
          </cell>
          <cell r="L276">
            <v>0</v>
          </cell>
          <cell r="M276">
            <v>0</v>
          </cell>
          <cell r="N276">
            <v>0</v>
          </cell>
        </row>
        <row r="277">
          <cell r="A277">
            <v>0</v>
          </cell>
          <cell r="B277">
            <v>0</v>
          </cell>
          <cell r="F277">
            <v>0</v>
          </cell>
          <cell r="G277">
            <v>0</v>
          </cell>
          <cell r="H277">
            <v>0</v>
          </cell>
          <cell r="I277">
            <v>0</v>
          </cell>
          <cell r="J277">
            <v>0</v>
          </cell>
          <cell r="K277">
            <v>0</v>
          </cell>
          <cell r="L277">
            <v>0</v>
          </cell>
          <cell r="M277">
            <v>0</v>
          </cell>
          <cell r="N277">
            <v>0</v>
          </cell>
        </row>
        <row r="278">
          <cell r="A278">
            <v>0</v>
          </cell>
          <cell r="B278">
            <v>0</v>
          </cell>
          <cell r="F278">
            <v>0</v>
          </cell>
          <cell r="G278">
            <v>0</v>
          </cell>
          <cell r="H278">
            <v>0</v>
          </cell>
          <cell r="I278">
            <v>0</v>
          </cell>
          <cell r="J278">
            <v>0</v>
          </cell>
          <cell r="K278">
            <v>0</v>
          </cell>
          <cell r="L278">
            <v>0</v>
          </cell>
          <cell r="M278">
            <v>0</v>
          </cell>
          <cell r="N278">
            <v>0</v>
          </cell>
        </row>
        <row r="279">
          <cell r="A279">
            <v>0</v>
          </cell>
          <cell r="B279">
            <v>0</v>
          </cell>
          <cell r="F279">
            <v>0</v>
          </cell>
          <cell r="G279">
            <v>0</v>
          </cell>
          <cell r="H279">
            <v>0</v>
          </cell>
          <cell r="I279">
            <v>0</v>
          </cell>
          <cell r="J279">
            <v>0</v>
          </cell>
          <cell r="K279">
            <v>0</v>
          </cell>
          <cell r="L279">
            <v>0</v>
          </cell>
          <cell r="M279">
            <v>0</v>
          </cell>
          <cell r="N279">
            <v>0</v>
          </cell>
        </row>
        <row r="280">
          <cell r="A280">
            <v>0</v>
          </cell>
          <cell r="B280">
            <v>0</v>
          </cell>
          <cell r="F280">
            <v>0</v>
          </cell>
          <cell r="G280">
            <v>0</v>
          </cell>
          <cell r="H280">
            <v>0</v>
          </cell>
          <cell r="I280">
            <v>0</v>
          </cell>
          <cell r="J280">
            <v>0</v>
          </cell>
          <cell r="K280">
            <v>0</v>
          </cell>
          <cell r="L280">
            <v>0</v>
          </cell>
          <cell r="M280">
            <v>0</v>
          </cell>
          <cell r="N280">
            <v>0</v>
          </cell>
        </row>
        <row r="281">
          <cell r="A281">
            <v>0</v>
          </cell>
          <cell r="B281">
            <v>0</v>
          </cell>
          <cell r="F281">
            <v>0</v>
          </cell>
          <cell r="G281">
            <v>0</v>
          </cell>
          <cell r="H281">
            <v>0</v>
          </cell>
          <cell r="I281">
            <v>0</v>
          </cell>
          <cell r="J281">
            <v>0</v>
          </cell>
          <cell r="K281">
            <v>0</v>
          </cell>
          <cell r="L281">
            <v>0</v>
          </cell>
          <cell r="M281">
            <v>0</v>
          </cell>
          <cell r="N281">
            <v>0</v>
          </cell>
        </row>
        <row r="282">
          <cell r="A282">
            <v>0</v>
          </cell>
          <cell r="B282">
            <v>0</v>
          </cell>
          <cell r="F282">
            <v>0</v>
          </cell>
          <cell r="G282">
            <v>0</v>
          </cell>
          <cell r="H282">
            <v>0</v>
          </cell>
          <cell r="I282">
            <v>0</v>
          </cell>
          <cell r="J282">
            <v>0</v>
          </cell>
          <cell r="K282">
            <v>0</v>
          </cell>
          <cell r="L282">
            <v>0</v>
          </cell>
          <cell r="M282">
            <v>0</v>
          </cell>
          <cell r="N282">
            <v>0</v>
          </cell>
        </row>
        <row r="283">
          <cell r="A283">
            <v>0</v>
          </cell>
          <cell r="B283">
            <v>0</v>
          </cell>
          <cell r="F283">
            <v>0</v>
          </cell>
          <cell r="G283">
            <v>0</v>
          </cell>
          <cell r="H283">
            <v>0</v>
          </cell>
          <cell r="I283">
            <v>0</v>
          </cell>
          <cell r="J283">
            <v>0</v>
          </cell>
          <cell r="K283">
            <v>0</v>
          </cell>
          <cell r="L283">
            <v>0</v>
          </cell>
          <cell r="M283">
            <v>0</v>
          </cell>
          <cell r="N283">
            <v>0</v>
          </cell>
        </row>
        <row r="284">
          <cell r="A284">
            <v>0</v>
          </cell>
          <cell r="B284">
            <v>0</v>
          </cell>
          <cell r="F284">
            <v>0</v>
          </cell>
          <cell r="G284">
            <v>0</v>
          </cell>
          <cell r="H284">
            <v>0</v>
          </cell>
          <cell r="I284">
            <v>0</v>
          </cell>
          <cell r="J284">
            <v>0</v>
          </cell>
          <cell r="K284">
            <v>0</v>
          </cell>
          <cell r="L284">
            <v>0</v>
          </cell>
          <cell r="M284">
            <v>0</v>
          </cell>
          <cell r="N284">
            <v>0</v>
          </cell>
        </row>
        <row r="285">
          <cell r="A285">
            <v>0</v>
          </cell>
          <cell r="B285">
            <v>0</v>
          </cell>
          <cell r="F285">
            <v>0</v>
          </cell>
          <cell r="G285">
            <v>0</v>
          </cell>
          <cell r="H285">
            <v>0</v>
          </cell>
          <cell r="I285">
            <v>0</v>
          </cell>
          <cell r="J285">
            <v>0</v>
          </cell>
          <cell r="K285">
            <v>0</v>
          </cell>
          <cell r="L285">
            <v>0</v>
          </cell>
          <cell r="M285">
            <v>0</v>
          </cell>
          <cell r="N285">
            <v>0</v>
          </cell>
        </row>
        <row r="286">
          <cell r="A286">
            <v>0</v>
          </cell>
          <cell r="B286">
            <v>0</v>
          </cell>
          <cell r="F286">
            <v>0</v>
          </cell>
          <cell r="G286">
            <v>0</v>
          </cell>
          <cell r="H286">
            <v>0</v>
          </cell>
          <cell r="I286">
            <v>0</v>
          </cell>
          <cell r="J286">
            <v>0</v>
          </cell>
          <cell r="K286">
            <v>0</v>
          </cell>
          <cell r="L286">
            <v>0</v>
          </cell>
          <cell r="M286">
            <v>0</v>
          </cell>
          <cell r="N286">
            <v>0</v>
          </cell>
        </row>
        <row r="287">
          <cell r="A287">
            <v>0</v>
          </cell>
          <cell r="B287">
            <v>0</v>
          </cell>
          <cell r="F287">
            <v>0</v>
          </cell>
          <cell r="G287">
            <v>0</v>
          </cell>
          <cell r="H287">
            <v>0</v>
          </cell>
          <cell r="I287">
            <v>0</v>
          </cell>
          <cell r="J287">
            <v>0</v>
          </cell>
          <cell r="K287">
            <v>0</v>
          </cell>
          <cell r="L287">
            <v>0</v>
          </cell>
          <cell r="M287">
            <v>0</v>
          </cell>
          <cell r="N287">
            <v>0</v>
          </cell>
        </row>
        <row r="288">
          <cell r="A288">
            <v>0</v>
          </cell>
          <cell r="B288">
            <v>0</v>
          </cell>
          <cell r="F288">
            <v>0</v>
          </cell>
          <cell r="G288">
            <v>0</v>
          </cell>
          <cell r="H288">
            <v>0</v>
          </cell>
          <cell r="I288">
            <v>0</v>
          </cell>
          <cell r="J288">
            <v>0</v>
          </cell>
          <cell r="K288">
            <v>0</v>
          </cell>
          <cell r="L288">
            <v>0</v>
          </cell>
          <cell r="M288">
            <v>0</v>
          </cell>
          <cell r="N288">
            <v>0</v>
          </cell>
        </row>
        <row r="289">
          <cell r="A289">
            <v>0</v>
          </cell>
          <cell r="B289">
            <v>0</v>
          </cell>
          <cell r="F289">
            <v>0</v>
          </cell>
          <cell r="G289">
            <v>0</v>
          </cell>
          <cell r="H289">
            <v>0</v>
          </cell>
          <cell r="I289">
            <v>0</v>
          </cell>
          <cell r="J289">
            <v>0</v>
          </cell>
          <cell r="K289">
            <v>0</v>
          </cell>
          <cell r="L289">
            <v>0</v>
          </cell>
          <cell r="M289">
            <v>0</v>
          </cell>
          <cell r="N289">
            <v>0</v>
          </cell>
        </row>
        <row r="290">
          <cell r="A290">
            <v>0</v>
          </cell>
          <cell r="B290">
            <v>0</v>
          </cell>
          <cell r="F290">
            <v>0</v>
          </cell>
          <cell r="G290">
            <v>0</v>
          </cell>
          <cell r="H290">
            <v>0</v>
          </cell>
          <cell r="I290">
            <v>0</v>
          </cell>
          <cell r="J290">
            <v>0</v>
          </cell>
          <cell r="K290">
            <v>0</v>
          </cell>
          <cell r="L290">
            <v>0</v>
          </cell>
          <cell r="M290">
            <v>0</v>
          </cell>
          <cell r="N290">
            <v>0</v>
          </cell>
        </row>
        <row r="291">
          <cell r="A291">
            <v>0</v>
          </cell>
          <cell r="B291">
            <v>0</v>
          </cell>
          <cell r="F291">
            <v>0</v>
          </cell>
          <cell r="G291">
            <v>0</v>
          </cell>
          <cell r="H291">
            <v>0</v>
          </cell>
          <cell r="I291">
            <v>0</v>
          </cell>
          <cell r="J291">
            <v>0</v>
          </cell>
          <cell r="K291">
            <v>0</v>
          </cell>
          <cell r="L291">
            <v>0</v>
          </cell>
          <cell r="M291">
            <v>0</v>
          </cell>
          <cell r="N291">
            <v>0</v>
          </cell>
        </row>
        <row r="292">
          <cell r="A292">
            <v>0</v>
          </cell>
          <cell r="B292">
            <v>0</v>
          </cell>
          <cell r="F292">
            <v>0</v>
          </cell>
          <cell r="G292">
            <v>0</v>
          </cell>
          <cell r="H292">
            <v>0</v>
          </cell>
          <cell r="I292">
            <v>0</v>
          </cell>
          <cell r="J292">
            <v>0</v>
          </cell>
          <cell r="K292">
            <v>0</v>
          </cell>
          <cell r="L292">
            <v>0</v>
          </cell>
          <cell r="M292">
            <v>0</v>
          </cell>
          <cell r="N292">
            <v>0</v>
          </cell>
        </row>
        <row r="293">
          <cell r="A293">
            <v>0</v>
          </cell>
          <cell r="B293">
            <v>0</v>
          </cell>
          <cell r="F293">
            <v>0</v>
          </cell>
          <cell r="G293">
            <v>0</v>
          </cell>
          <cell r="H293">
            <v>0</v>
          </cell>
          <cell r="I293">
            <v>0</v>
          </cell>
          <cell r="J293">
            <v>0</v>
          </cell>
          <cell r="K293">
            <v>0</v>
          </cell>
          <cell r="L293">
            <v>0</v>
          </cell>
          <cell r="M293">
            <v>0</v>
          </cell>
          <cell r="N293">
            <v>0</v>
          </cell>
        </row>
        <row r="294">
          <cell r="A294">
            <v>0</v>
          </cell>
          <cell r="B294">
            <v>0</v>
          </cell>
          <cell r="F294">
            <v>0</v>
          </cell>
          <cell r="G294">
            <v>0</v>
          </cell>
          <cell r="H294">
            <v>0</v>
          </cell>
          <cell r="I294">
            <v>0</v>
          </cell>
          <cell r="J294">
            <v>0</v>
          </cell>
          <cell r="K294">
            <v>0</v>
          </cell>
          <cell r="L294">
            <v>0</v>
          </cell>
          <cell r="M294">
            <v>0</v>
          </cell>
          <cell r="N294">
            <v>0</v>
          </cell>
        </row>
        <row r="295">
          <cell r="A295">
            <v>0</v>
          </cell>
          <cell r="B295">
            <v>0</v>
          </cell>
          <cell r="F295">
            <v>0</v>
          </cell>
          <cell r="G295">
            <v>0</v>
          </cell>
          <cell r="H295">
            <v>0</v>
          </cell>
          <cell r="I295">
            <v>0</v>
          </cell>
          <cell r="J295">
            <v>0</v>
          </cell>
          <cell r="K295">
            <v>0</v>
          </cell>
          <cell r="L295">
            <v>0</v>
          </cell>
          <cell r="M295">
            <v>0</v>
          </cell>
          <cell r="N295">
            <v>0</v>
          </cell>
        </row>
        <row r="296">
          <cell r="A296">
            <v>0</v>
          </cell>
          <cell r="B296">
            <v>0</v>
          </cell>
          <cell r="F296">
            <v>0</v>
          </cell>
          <cell r="G296">
            <v>0</v>
          </cell>
          <cell r="H296">
            <v>0</v>
          </cell>
          <cell r="I296">
            <v>0</v>
          </cell>
          <cell r="J296">
            <v>0</v>
          </cell>
          <cell r="K296">
            <v>0</v>
          </cell>
          <cell r="L296">
            <v>0</v>
          </cell>
          <cell r="M296">
            <v>0</v>
          </cell>
          <cell r="N296">
            <v>0</v>
          </cell>
        </row>
        <row r="297">
          <cell r="A297">
            <v>0</v>
          </cell>
          <cell r="B297">
            <v>0</v>
          </cell>
          <cell r="F297">
            <v>0</v>
          </cell>
          <cell r="G297">
            <v>0</v>
          </cell>
          <cell r="H297">
            <v>0</v>
          </cell>
          <cell r="I297">
            <v>0</v>
          </cell>
          <cell r="J297">
            <v>0</v>
          </cell>
          <cell r="K297">
            <v>0</v>
          </cell>
          <cell r="L297">
            <v>0</v>
          </cell>
          <cell r="M297">
            <v>0</v>
          </cell>
          <cell r="N297">
            <v>0</v>
          </cell>
        </row>
        <row r="298">
          <cell r="A298">
            <v>0</v>
          </cell>
          <cell r="B298">
            <v>0</v>
          </cell>
          <cell r="F298">
            <v>0</v>
          </cell>
          <cell r="G298">
            <v>0</v>
          </cell>
          <cell r="H298">
            <v>0</v>
          </cell>
          <cell r="I298">
            <v>0</v>
          </cell>
          <cell r="J298">
            <v>0</v>
          </cell>
          <cell r="K298">
            <v>0</v>
          </cell>
          <cell r="L298">
            <v>0</v>
          </cell>
          <cell r="M298">
            <v>0</v>
          </cell>
          <cell r="N298">
            <v>0</v>
          </cell>
        </row>
        <row r="299">
          <cell r="A299">
            <v>0</v>
          </cell>
          <cell r="B299">
            <v>0</v>
          </cell>
          <cell r="F299">
            <v>0</v>
          </cell>
          <cell r="G299">
            <v>0</v>
          </cell>
          <cell r="H299">
            <v>0</v>
          </cell>
          <cell r="I299">
            <v>0</v>
          </cell>
          <cell r="J299">
            <v>0</v>
          </cell>
          <cell r="K299">
            <v>0</v>
          </cell>
          <cell r="L299">
            <v>0</v>
          </cell>
          <cell r="M299">
            <v>0</v>
          </cell>
          <cell r="N299">
            <v>0</v>
          </cell>
        </row>
        <row r="300">
          <cell r="A300">
            <v>0</v>
          </cell>
          <cell r="B300">
            <v>0</v>
          </cell>
          <cell r="F300">
            <v>0</v>
          </cell>
          <cell r="G300">
            <v>0</v>
          </cell>
          <cell r="H300">
            <v>0</v>
          </cell>
          <cell r="I300">
            <v>0</v>
          </cell>
          <cell r="J300">
            <v>0</v>
          </cell>
          <cell r="K300">
            <v>0</v>
          </cell>
          <cell r="L300">
            <v>0</v>
          </cell>
          <cell r="M300">
            <v>0</v>
          </cell>
          <cell r="N300">
            <v>0</v>
          </cell>
        </row>
        <row r="301">
          <cell r="A301">
            <v>0</v>
          </cell>
          <cell r="B301">
            <v>0</v>
          </cell>
          <cell r="F301">
            <v>0</v>
          </cell>
          <cell r="G301">
            <v>0</v>
          </cell>
          <cell r="H301">
            <v>0</v>
          </cell>
          <cell r="I301">
            <v>0</v>
          </cell>
          <cell r="J301">
            <v>0</v>
          </cell>
          <cell r="K301">
            <v>0</v>
          </cell>
          <cell r="L301">
            <v>0</v>
          </cell>
          <cell r="M301">
            <v>0</v>
          </cell>
          <cell r="N301">
            <v>0</v>
          </cell>
        </row>
        <row r="302">
          <cell r="A302">
            <v>0</v>
          </cell>
          <cell r="B302">
            <v>0</v>
          </cell>
          <cell r="F302">
            <v>0</v>
          </cell>
          <cell r="G302">
            <v>0</v>
          </cell>
          <cell r="H302">
            <v>0</v>
          </cell>
          <cell r="I302">
            <v>0</v>
          </cell>
          <cell r="J302">
            <v>0</v>
          </cell>
          <cell r="K302">
            <v>0</v>
          </cell>
          <cell r="L302">
            <v>0</v>
          </cell>
          <cell r="M302">
            <v>0</v>
          </cell>
          <cell r="N302">
            <v>0</v>
          </cell>
        </row>
        <row r="303">
          <cell r="A303">
            <v>0</v>
          </cell>
          <cell r="B303">
            <v>0</v>
          </cell>
          <cell r="F303">
            <v>0</v>
          </cell>
          <cell r="G303">
            <v>0</v>
          </cell>
          <cell r="H303">
            <v>0</v>
          </cell>
          <cell r="I303">
            <v>0</v>
          </cell>
          <cell r="J303">
            <v>0</v>
          </cell>
          <cell r="K303">
            <v>0</v>
          </cell>
          <cell r="L303">
            <v>0</v>
          </cell>
          <cell r="M303">
            <v>0</v>
          </cell>
          <cell r="N303">
            <v>0</v>
          </cell>
        </row>
        <row r="304">
          <cell r="A304">
            <v>0</v>
          </cell>
          <cell r="B304">
            <v>0</v>
          </cell>
          <cell r="F304">
            <v>0</v>
          </cell>
          <cell r="G304">
            <v>0</v>
          </cell>
          <cell r="H304">
            <v>0</v>
          </cell>
          <cell r="I304">
            <v>0</v>
          </cell>
          <cell r="J304">
            <v>0</v>
          </cell>
          <cell r="K304">
            <v>0</v>
          </cell>
          <cell r="L304">
            <v>0</v>
          </cell>
          <cell r="M304">
            <v>0</v>
          </cell>
          <cell r="N304">
            <v>0</v>
          </cell>
        </row>
        <row r="305">
          <cell r="A305">
            <v>0</v>
          </cell>
          <cell r="B305">
            <v>0</v>
          </cell>
          <cell r="F305">
            <v>0</v>
          </cell>
          <cell r="G305">
            <v>0</v>
          </cell>
          <cell r="H305">
            <v>0</v>
          </cell>
          <cell r="I305">
            <v>0</v>
          </cell>
          <cell r="J305">
            <v>0</v>
          </cell>
          <cell r="K305">
            <v>0</v>
          </cell>
          <cell r="L305">
            <v>0</v>
          </cell>
          <cell r="M305">
            <v>0</v>
          </cell>
          <cell r="N305">
            <v>0</v>
          </cell>
        </row>
        <row r="306">
          <cell r="A306">
            <v>0</v>
          </cell>
          <cell r="B306">
            <v>0</v>
          </cell>
          <cell r="F306">
            <v>0</v>
          </cell>
          <cell r="G306">
            <v>0</v>
          </cell>
          <cell r="H306">
            <v>0</v>
          </cell>
          <cell r="I306">
            <v>0</v>
          </cell>
          <cell r="J306">
            <v>0</v>
          </cell>
          <cell r="K306">
            <v>0</v>
          </cell>
          <cell r="L306">
            <v>0</v>
          </cell>
          <cell r="M306">
            <v>0</v>
          </cell>
          <cell r="N306">
            <v>0</v>
          </cell>
        </row>
        <row r="307">
          <cell r="A307">
            <v>0</v>
          </cell>
          <cell r="B307">
            <v>0</v>
          </cell>
          <cell r="F307">
            <v>0</v>
          </cell>
          <cell r="G307">
            <v>0</v>
          </cell>
          <cell r="H307">
            <v>0</v>
          </cell>
          <cell r="I307">
            <v>0</v>
          </cell>
          <cell r="J307">
            <v>0</v>
          </cell>
          <cell r="K307">
            <v>0</v>
          </cell>
          <cell r="L307">
            <v>0</v>
          </cell>
          <cell r="M307">
            <v>0</v>
          </cell>
          <cell r="N307">
            <v>0</v>
          </cell>
        </row>
        <row r="308">
          <cell r="A308">
            <v>0</v>
          </cell>
          <cell r="B308">
            <v>0</v>
          </cell>
          <cell r="F308">
            <v>0</v>
          </cell>
          <cell r="G308">
            <v>0</v>
          </cell>
          <cell r="H308">
            <v>0</v>
          </cell>
          <cell r="I308">
            <v>0</v>
          </cell>
          <cell r="J308">
            <v>0</v>
          </cell>
          <cell r="K308">
            <v>0</v>
          </cell>
          <cell r="L308">
            <v>0</v>
          </cell>
          <cell r="M308">
            <v>0</v>
          </cell>
          <cell r="N308">
            <v>0</v>
          </cell>
        </row>
        <row r="309">
          <cell r="A309">
            <v>0</v>
          </cell>
          <cell r="B309">
            <v>0</v>
          </cell>
          <cell r="F309">
            <v>0</v>
          </cell>
          <cell r="G309">
            <v>0</v>
          </cell>
          <cell r="H309">
            <v>0</v>
          </cell>
          <cell r="I309">
            <v>0</v>
          </cell>
          <cell r="J309">
            <v>0</v>
          </cell>
          <cell r="K309">
            <v>0</v>
          </cell>
          <cell r="L309">
            <v>0</v>
          </cell>
          <cell r="M309">
            <v>0</v>
          </cell>
          <cell r="N309">
            <v>0</v>
          </cell>
        </row>
        <row r="310">
          <cell r="A310">
            <v>0</v>
          </cell>
          <cell r="B310">
            <v>0</v>
          </cell>
          <cell r="F310">
            <v>0</v>
          </cell>
          <cell r="G310">
            <v>0</v>
          </cell>
          <cell r="H310">
            <v>0</v>
          </cell>
          <cell r="I310">
            <v>0</v>
          </cell>
          <cell r="J310">
            <v>0</v>
          </cell>
          <cell r="K310">
            <v>0</v>
          </cell>
          <cell r="L310">
            <v>0</v>
          </cell>
          <cell r="M310">
            <v>0</v>
          </cell>
          <cell r="N310">
            <v>0</v>
          </cell>
        </row>
        <row r="311">
          <cell r="A311">
            <v>0</v>
          </cell>
          <cell r="B311">
            <v>0</v>
          </cell>
          <cell r="F311">
            <v>0</v>
          </cell>
          <cell r="G311">
            <v>0</v>
          </cell>
          <cell r="H311">
            <v>0</v>
          </cell>
          <cell r="I311">
            <v>0</v>
          </cell>
          <cell r="J311">
            <v>0</v>
          </cell>
          <cell r="K311">
            <v>0</v>
          </cell>
          <cell r="L311">
            <v>0</v>
          </cell>
          <cell r="M311">
            <v>0</v>
          </cell>
          <cell r="N311">
            <v>0</v>
          </cell>
        </row>
        <row r="312">
          <cell r="A312">
            <v>0</v>
          </cell>
          <cell r="B312">
            <v>0</v>
          </cell>
          <cell r="F312">
            <v>0</v>
          </cell>
          <cell r="G312">
            <v>0</v>
          </cell>
          <cell r="H312">
            <v>0</v>
          </cell>
          <cell r="I312">
            <v>0</v>
          </cell>
          <cell r="J312">
            <v>0</v>
          </cell>
          <cell r="K312">
            <v>0</v>
          </cell>
          <cell r="L312">
            <v>0</v>
          </cell>
          <cell r="M312">
            <v>0</v>
          </cell>
          <cell r="N312">
            <v>0</v>
          </cell>
        </row>
        <row r="313">
          <cell r="A313">
            <v>0</v>
          </cell>
          <cell r="B313">
            <v>0</v>
          </cell>
          <cell r="F313">
            <v>0</v>
          </cell>
          <cell r="G313">
            <v>0</v>
          </cell>
          <cell r="H313">
            <v>0</v>
          </cell>
          <cell r="I313">
            <v>0</v>
          </cell>
          <cell r="J313">
            <v>0</v>
          </cell>
          <cell r="K313">
            <v>0</v>
          </cell>
          <cell r="L313">
            <v>0</v>
          </cell>
          <cell r="M313">
            <v>0</v>
          </cell>
          <cell r="N313">
            <v>0</v>
          </cell>
        </row>
        <row r="314">
          <cell r="A314">
            <v>0</v>
          </cell>
          <cell r="B314">
            <v>0</v>
          </cell>
          <cell r="F314">
            <v>0</v>
          </cell>
          <cell r="G314">
            <v>0</v>
          </cell>
          <cell r="H314">
            <v>0</v>
          </cell>
          <cell r="I314">
            <v>0</v>
          </cell>
          <cell r="J314">
            <v>0</v>
          </cell>
          <cell r="K314">
            <v>0</v>
          </cell>
          <cell r="L314">
            <v>0</v>
          </cell>
          <cell r="M314">
            <v>0</v>
          </cell>
          <cell r="N314">
            <v>0</v>
          </cell>
        </row>
        <row r="315">
          <cell r="A315">
            <v>0</v>
          </cell>
          <cell r="B315">
            <v>0</v>
          </cell>
          <cell r="F315">
            <v>0</v>
          </cell>
          <cell r="G315">
            <v>0</v>
          </cell>
          <cell r="H315">
            <v>0</v>
          </cell>
          <cell r="I315">
            <v>0</v>
          </cell>
          <cell r="J315">
            <v>0</v>
          </cell>
          <cell r="K315">
            <v>0</v>
          </cell>
          <cell r="L315">
            <v>0</v>
          </cell>
          <cell r="M315">
            <v>0</v>
          </cell>
          <cell r="N315">
            <v>0</v>
          </cell>
        </row>
        <row r="316">
          <cell r="A316">
            <v>0</v>
          </cell>
          <cell r="B316">
            <v>0</v>
          </cell>
          <cell r="F316">
            <v>0</v>
          </cell>
          <cell r="G316">
            <v>0</v>
          </cell>
          <cell r="H316">
            <v>0</v>
          </cell>
          <cell r="I316">
            <v>0</v>
          </cell>
          <cell r="J316">
            <v>0</v>
          </cell>
          <cell r="K316">
            <v>0</v>
          </cell>
          <cell r="L316">
            <v>0</v>
          </cell>
          <cell r="M316">
            <v>0</v>
          </cell>
          <cell r="N316">
            <v>0</v>
          </cell>
        </row>
        <row r="317">
          <cell r="A317">
            <v>0</v>
          </cell>
          <cell r="B317">
            <v>0</v>
          </cell>
          <cell r="F317">
            <v>0</v>
          </cell>
          <cell r="G317">
            <v>0</v>
          </cell>
          <cell r="H317">
            <v>0</v>
          </cell>
          <cell r="I317">
            <v>0</v>
          </cell>
          <cell r="J317">
            <v>0</v>
          </cell>
          <cell r="K317">
            <v>0</v>
          </cell>
          <cell r="L317">
            <v>0</v>
          </cell>
          <cell r="M317">
            <v>0</v>
          </cell>
          <cell r="N317">
            <v>0</v>
          </cell>
        </row>
        <row r="318">
          <cell r="A318">
            <v>0</v>
          </cell>
          <cell r="B318">
            <v>0</v>
          </cell>
          <cell r="F318">
            <v>0</v>
          </cell>
          <cell r="G318">
            <v>0</v>
          </cell>
          <cell r="H318">
            <v>0</v>
          </cell>
          <cell r="I318">
            <v>0</v>
          </cell>
          <cell r="J318">
            <v>0</v>
          </cell>
          <cell r="K318">
            <v>0</v>
          </cell>
          <cell r="L318">
            <v>0</v>
          </cell>
          <cell r="M318">
            <v>0</v>
          </cell>
          <cell r="N318">
            <v>0</v>
          </cell>
        </row>
        <row r="319">
          <cell r="A319">
            <v>0</v>
          </cell>
          <cell r="B319">
            <v>0</v>
          </cell>
          <cell r="F319">
            <v>0</v>
          </cell>
          <cell r="G319">
            <v>0</v>
          </cell>
          <cell r="H319">
            <v>0</v>
          </cell>
          <cell r="I319">
            <v>0</v>
          </cell>
          <cell r="J319">
            <v>0</v>
          </cell>
          <cell r="K319">
            <v>0</v>
          </cell>
          <cell r="L319">
            <v>0</v>
          </cell>
          <cell r="M319">
            <v>0</v>
          </cell>
          <cell r="N319">
            <v>0</v>
          </cell>
        </row>
        <row r="320">
          <cell r="A320">
            <v>0</v>
          </cell>
          <cell r="B320">
            <v>0</v>
          </cell>
          <cell r="F320">
            <v>0</v>
          </cell>
          <cell r="G320">
            <v>0</v>
          </cell>
          <cell r="H320">
            <v>0</v>
          </cell>
          <cell r="I320">
            <v>0</v>
          </cell>
          <cell r="J320">
            <v>0</v>
          </cell>
          <cell r="K320">
            <v>0</v>
          </cell>
          <cell r="L320">
            <v>0</v>
          </cell>
          <cell r="M320">
            <v>0</v>
          </cell>
          <cell r="N320">
            <v>0</v>
          </cell>
        </row>
        <row r="321">
          <cell r="A321">
            <v>0</v>
          </cell>
          <cell r="B321">
            <v>0</v>
          </cell>
          <cell r="F321">
            <v>0</v>
          </cell>
          <cell r="G321">
            <v>0</v>
          </cell>
          <cell r="H321">
            <v>0</v>
          </cell>
          <cell r="I321">
            <v>0</v>
          </cell>
          <cell r="J321">
            <v>0</v>
          </cell>
          <cell r="K321">
            <v>0</v>
          </cell>
          <cell r="L321">
            <v>0</v>
          </cell>
          <cell r="M321">
            <v>0</v>
          </cell>
          <cell r="N321">
            <v>0</v>
          </cell>
        </row>
        <row r="322">
          <cell r="A322">
            <v>0</v>
          </cell>
          <cell r="B322">
            <v>0</v>
          </cell>
          <cell r="F322">
            <v>0</v>
          </cell>
          <cell r="G322">
            <v>0</v>
          </cell>
          <cell r="H322">
            <v>0</v>
          </cell>
          <cell r="I322">
            <v>0</v>
          </cell>
          <cell r="J322">
            <v>0</v>
          </cell>
          <cell r="K322">
            <v>0</v>
          </cell>
          <cell r="L322">
            <v>0</v>
          </cell>
          <cell r="M322">
            <v>0</v>
          </cell>
          <cell r="N322">
            <v>0</v>
          </cell>
        </row>
        <row r="323">
          <cell r="A323">
            <v>0</v>
          </cell>
          <cell r="B323">
            <v>0</v>
          </cell>
          <cell r="F323">
            <v>0</v>
          </cell>
          <cell r="G323">
            <v>0</v>
          </cell>
          <cell r="H323">
            <v>0</v>
          </cell>
          <cell r="I323">
            <v>0</v>
          </cell>
          <cell r="J323">
            <v>0</v>
          </cell>
          <cell r="K323">
            <v>0</v>
          </cell>
          <cell r="L323">
            <v>0</v>
          </cell>
          <cell r="M323">
            <v>0</v>
          </cell>
          <cell r="N323">
            <v>0</v>
          </cell>
        </row>
        <row r="324">
          <cell r="A324">
            <v>0</v>
          </cell>
          <cell r="B324">
            <v>0</v>
          </cell>
          <cell r="F324">
            <v>0</v>
          </cell>
          <cell r="G324">
            <v>0</v>
          </cell>
          <cell r="H324">
            <v>0</v>
          </cell>
          <cell r="I324">
            <v>0</v>
          </cell>
          <cell r="J324">
            <v>0</v>
          </cell>
          <cell r="K324">
            <v>0</v>
          </cell>
          <cell r="L324">
            <v>0</v>
          </cell>
          <cell r="M324">
            <v>0</v>
          </cell>
          <cell r="N324">
            <v>0</v>
          </cell>
        </row>
        <row r="325">
          <cell r="A325">
            <v>0</v>
          </cell>
          <cell r="B325">
            <v>0</v>
          </cell>
          <cell r="F325">
            <v>0</v>
          </cell>
          <cell r="G325">
            <v>0</v>
          </cell>
          <cell r="H325">
            <v>0</v>
          </cell>
          <cell r="I325">
            <v>0</v>
          </cell>
          <cell r="J325">
            <v>0</v>
          </cell>
          <cell r="K325">
            <v>0</v>
          </cell>
          <cell r="L325">
            <v>0</v>
          </cell>
          <cell r="M325">
            <v>0</v>
          </cell>
          <cell r="N325">
            <v>0</v>
          </cell>
        </row>
        <row r="326">
          <cell r="A326">
            <v>0</v>
          </cell>
          <cell r="B326">
            <v>0</v>
          </cell>
          <cell r="F326">
            <v>0</v>
          </cell>
          <cell r="G326">
            <v>0</v>
          </cell>
          <cell r="H326">
            <v>0</v>
          </cell>
          <cell r="I326">
            <v>0</v>
          </cell>
          <cell r="J326">
            <v>0</v>
          </cell>
          <cell r="K326">
            <v>0</v>
          </cell>
          <cell r="L326">
            <v>0</v>
          </cell>
          <cell r="M326">
            <v>0</v>
          </cell>
          <cell r="N326">
            <v>0</v>
          </cell>
        </row>
        <row r="327">
          <cell r="A327">
            <v>0</v>
          </cell>
          <cell r="B327">
            <v>0</v>
          </cell>
          <cell r="F327">
            <v>0</v>
          </cell>
          <cell r="G327">
            <v>0</v>
          </cell>
          <cell r="H327">
            <v>0</v>
          </cell>
          <cell r="I327">
            <v>0</v>
          </cell>
          <cell r="J327">
            <v>0</v>
          </cell>
          <cell r="K327">
            <v>0</v>
          </cell>
          <cell r="L327">
            <v>0</v>
          </cell>
          <cell r="M327">
            <v>0</v>
          </cell>
          <cell r="N327">
            <v>0</v>
          </cell>
        </row>
        <row r="328">
          <cell r="A328">
            <v>0</v>
          </cell>
          <cell r="B328">
            <v>0</v>
          </cell>
          <cell r="F328">
            <v>0</v>
          </cell>
          <cell r="G328">
            <v>0</v>
          </cell>
          <cell r="H328">
            <v>0</v>
          </cell>
          <cell r="I328">
            <v>0</v>
          </cell>
          <cell r="J328">
            <v>0</v>
          </cell>
          <cell r="K328">
            <v>0</v>
          </cell>
          <cell r="L328">
            <v>0</v>
          </cell>
          <cell r="M328">
            <v>0</v>
          </cell>
          <cell r="N328">
            <v>0</v>
          </cell>
        </row>
        <row r="329">
          <cell r="A329">
            <v>0</v>
          </cell>
          <cell r="B329">
            <v>0</v>
          </cell>
          <cell r="F329">
            <v>0</v>
          </cell>
          <cell r="G329">
            <v>0</v>
          </cell>
          <cell r="H329">
            <v>0</v>
          </cell>
          <cell r="I329">
            <v>0</v>
          </cell>
          <cell r="J329">
            <v>0</v>
          </cell>
          <cell r="K329">
            <v>0</v>
          </cell>
          <cell r="L329">
            <v>0</v>
          </cell>
          <cell r="M329">
            <v>0</v>
          </cell>
          <cell r="N329">
            <v>0</v>
          </cell>
        </row>
        <row r="330">
          <cell r="A330">
            <v>0</v>
          </cell>
          <cell r="B330">
            <v>0</v>
          </cell>
          <cell r="F330">
            <v>0</v>
          </cell>
          <cell r="G330">
            <v>0</v>
          </cell>
          <cell r="H330">
            <v>0</v>
          </cell>
          <cell r="I330">
            <v>0</v>
          </cell>
          <cell r="J330">
            <v>0</v>
          </cell>
          <cell r="K330">
            <v>0</v>
          </cell>
          <cell r="L330">
            <v>0</v>
          </cell>
          <cell r="M330">
            <v>0</v>
          </cell>
          <cell r="N330">
            <v>0</v>
          </cell>
        </row>
        <row r="331">
          <cell r="A331">
            <v>0</v>
          </cell>
          <cell r="B331">
            <v>0</v>
          </cell>
          <cell r="F331">
            <v>0</v>
          </cell>
          <cell r="G331">
            <v>0</v>
          </cell>
          <cell r="H331">
            <v>0</v>
          </cell>
          <cell r="I331">
            <v>0</v>
          </cell>
          <cell r="J331">
            <v>0</v>
          </cell>
          <cell r="K331">
            <v>0</v>
          </cell>
          <cell r="L331">
            <v>0</v>
          </cell>
          <cell r="M331">
            <v>0</v>
          </cell>
          <cell r="N331">
            <v>0</v>
          </cell>
        </row>
        <row r="332">
          <cell r="A332">
            <v>0</v>
          </cell>
          <cell r="B332">
            <v>0</v>
          </cell>
          <cell r="F332">
            <v>0</v>
          </cell>
          <cell r="G332">
            <v>0</v>
          </cell>
          <cell r="H332">
            <v>0</v>
          </cell>
          <cell r="I332">
            <v>0</v>
          </cell>
          <cell r="J332">
            <v>0</v>
          </cell>
          <cell r="K332">
            <v>0</v>
          </cell>
          <cell r="L332">
            <v>0</v>
          </cell>
          <cell r="M332">
            <v>0</v>
          </cell>
          <cell r="N332">
            <v>0</v>
          </cell>
        </row>
        <row r="333">
          <cell r="A333">
            <v>0</v>
          </cell>
          <cell r="B333">
            <v>0</v>
          </cell>
          <cell r="F333">
            <v>0</v>
          </cell>
          <cell r="G333">
            <v>0</v>
          </cell>
          <cell r="H333">
            <v>0</v>
          </cell>
          <cell r="I333">
            <v>0</v>
          </cell>
          <cell r="J333">
            <v>0</v>
          </cell>
          <cell r="K333">
            <v>0</v>
          </cell>
          <cell r="L333">
            <v>0</v>
          </cell>
          <cell r="M333">
            <v>0</v>
          </cell>
          <cell r="N333">
            <v>0</v>
          </cell>
        </row>
        <row r="334">
          <cell r="A334">
            <v>0</v>
          </cell>
          <cell r="B334">
            <v>0</v>
          </cell>
          <cell r="F334">
            <v>0</v>
          </cell>
          <cell r="G334">
            <v>0</v>
          </cell>
          <cell r="H334">
            <v>0</v>
          </cell>
          <cell r="I334">
            <v>0</v>
          </cell>
          <cell r="J334">
            <v>0</v>
          </cell>
          <cell r="K334">
            <v>0</v>
          </cell>
          <cell r="L334">
            <v>0</v>
          </cell>
          <cell r="M334">
            <v>0</v>
          </cell>
          <cell r="N334">
            <v>0</v>
          </cell>
        </row>
        <row r="335">
          <cell r="A335">
            <v>0</v>
          </cell>
          <cell r="B335">
            <v>0</v>
          </cell>
          <cell r="F335">
            <v>0</v>
          </cell>
          <cell r="G335">
            <v>0</v>
          </cell>
          <cell r="H335">
            <v>0</v>
          </cell>
          <cell r="I335">
            <v>0</v>
          </cell>
          <cell r="J335">
            <v>0</v>
          </cell>
          <cell r="K335">
            <v>0</v>
          </cell>
          <cell r="L335">
            <v>0</v>
          </cell>
          <cell r="M335">
            <v>0</v>
          </cell>
          <cell r="N335">
            <v>0</v>
          </cell>
        </row>
        <row r="336">
          <cell r="A336">
            <v>0</v>
          </cell>
          <cell r="B336">
            <v>0</v>
          </cell>
          <cell r="F336">
            <v>0</v>
          </cell>
          <cell r="G336">
            <v>0</v>
          </cell>
          <cell r="H336">
            <v>0</v>
          </cell>
          <cell r="I336">
            <v>0</v>
          </cell>
          <cell r="J336">
            <v>0</v>
          </cell>
          <cell r="K336">
            <v>0</v>
          </cell>
          <cell r="L336">
            <v>0</v>
          </cell>
          <cell r="M336">
            <v>0</v>
          </cell>
          <cell r="N336">
            <v>0</v>
          </cell>
        </row>
        <row r="337">
          <cell r="A337">
            <v>0</v>
          </cell>
          <cell r="B337">
            <v>0</v>
          </cell>
          <cell r="F337">
            <v>0</v>
          </cell>
          <cell r="G337">
            <v>0</v>
          </cell>
          <cell r="H337">
            <v>0</v>
          </cell>
          <cell r="I337">
            <v>0</v>
          </cell>
          <cell r="J337">
            <v>0</v>
          </cell>
          <cell r="K337">
            <v>0</v>
          </cell>
          <cell r="L337">
            <v>0</v>
          </cell>
          <cell r="M337">
            <v>0</v>
          </cell>
          <cell r="N337">
            <v>0</v>
          </cell>
        </row>
        <row r="338">
          <cell r="A338">
            <v>0</v>
          </cell>
          <cell r="B338">
            <v>0</v>
          </cell>
          <cell r="F338">
            <v>0</v>
          </cell>
          <cell r="G338">
            <v>0</v>
          </cell>
          <cell r="H338">
            <v>0</v>
          </cell>
          <cell r="I338">
            <v>0</v>
          </cell>
          <cell r="J338">
            <v>0</v>
          </cell>
          <cell r="K338">
            <v>0</v>
          </cell>
          <cell r="L338">
            <v>0</v>
          </cell>
          <cell r="M338">
            <v>0</v>
          </cell>
          <cell r="N338">
            <v>0</v>
          </cell>
        </row>
        <row r="339">
          <cell r="A339">
            <v>0</v>
          </cell>
          <cell r="B339">
            <v>0</v>
          </cell>
          <cell r="F339">
            <v>0</v>
          </cell>
          <cell r="G339">
            <v>0</v>
          </cell>
          <cell r="H339">
            <v>0</v>
          </cell>
          <cell r="I339">
            <v>0</v>
          </cell>
          <cell r="J339">
            <v>0</v>
          </cell>
          <cell r="K339">
            <v>0</v>
          </cell>
          <cell r="L339">
            <v>0</v>
          </cell>
          <cell r="M339">
            <v>0</v>
          </cell>
          <cell r="N339">
            <v>0</v>
          </cell>
        </row>
        <row r="340">
          <cell r="A340">
            <v>0</v>
          </cell>
          <cell r="B340">
            <v>0</v>
          </cell>
          <cell r="F340">
            <v>0</v>
          </cell>
          <cell r="G340">
            <v>0</v>
          </cell>
          <cell r="H340">
            <v>0</v>
          </cell>
          <cell r="I340">
            <v>0</v>
          </cell>
          <cell r="J340">
            <v>0</v>
          </cell>
          <cell r="K340">
            <v>0</v>
          </cell>
          <cell r="L340">
            <v>0</v>
          </cell>
          <cell r="M340">
            <v>0</v>
          </cell>
          <cell r="N340">
            <v>0</v>
          </cell>
        </row>
        <row r="341">
          <cell r="A341">
            <v>0</v>
          </cell>
          <cell r="B341">
            <v>0</v>
          </cell>
          <cell r="F341">
            <v>0</v>
          </cell>
          <cell r="G341">
            <v>0</v>
          </cell>
          <cell r="H341">
            <v>0</v>
          </cell>
          <cell r="I341">
            <v>0</v>
          </cell>
          <cell r="J341">
            <v>0</v>
          </cell>
          <cell r="K341">
            <v>0</v>
          </cell>
          <cell r="L341">
            <v>0</v>
          </cell>
          <cell r="M341">
            <v>0</v>
          </cell>
          <cell r="N341">
            <v>0</v>
          </cell>
        </row>
        <row r="342">
          <cell r="A342">
            <v>0</v>
          </cell>
          <cell r="B342">
            <v>0</v>
          </cell>
          <cell r="F342">
            <v>0</v>
          </cell>
          <cell r="G342">
            <v>0</v>
          </cell>
          <cell r="H342">
            <v>0</v>
          </cell>
          <cell r="I342">
            <v>0</v>
          </cell>
          <cell r="J342">
            <v>0</v>
          </cell>
          <cell r="K342">
            <v>0</v>
          </cell>
          <cell r="L342">
            <v>0</v>
          </cell>
          <cell r="M342">
            <v>0</v>
          </cell>
          <cell r="N342">
            <v>0</v>
          </cell>
        </row>
        <row r="343">
          <cell r="A343">
            <v>0</v>
          </cell>
          <cell r="B343">
            <v>0</v>
          </cell>
          <cell r="F343">
            <v>0</v>
          </cell>
          <cell r="G343">
            <v>0</v>
          </cell>
          <cell r="H343">
            <v>0</v>
          </cell>
          <cell r="I343">
            <v>0</v>
          </cell>
          <cell r="J343">
            <v>0</v>
          </cell>
          <cell r="K343">
            <v>0</v>
          </cell>
          <cell r="L343">
            <v>0</v>
          </cell>
          <cell r="M343">
            <v>0</v>
          </cell>
          <cell r="N343">
            <v>0</v>
          </cell>
        </row>
        <row r="344">
          <cell r="A344">
            <v>0</v>
          </cell>
          <cell r="B344">
            <v>0</v>
          </cell>
          <cell r="F344">
            <v>0</v>
          </cell>
          <cell r="G344">
            <v>0</v>
          </cell>
          <cell r="H344">
            <v>0</v>
          </cell>
          <cell r="I344">
            <v>0</v>
          </cell>
          <cell r="J344">
            <v>0</v>
          </cell>
          <cell r="K344">
            <v>0</v>
          </cell>
          <cell r="L344">
            <v>0</v>
          </cell>
          <cell r="M344">
            <v>0</v>
          </cell>
          <cell r="N344">
            <v>0</v>
          </cell>
        </row>
        <row r="345">
          <cell r="A345">
            <v>0</v>
          </cell>
          <cell r="B345">
            <v>0</v>
          </cell>
          <cell r="F345">
            <v>0</v>
          </cell>
          <cell r="G345">
            <v>0</v>
          </cell>
          <cell r="H345">
            <v>0</v>
          </cell>
          <cell r="I345">
            <v>0</v>
          </cell>
          <cell r="J345">
            <v>0</v>
          </cell>
          <cell r="K345">
            <v>0</v>
          </cell>
          <cell r="L345">
            <v>0</v>
          </cell>
          <cell r="M345">
            <v>0</v>
          </cell>
          <cell r="N345">
            <v>0</v>
          </cell>
        </row>
        <row r="346">
          <cell r="A346">
            <v>0</v>
          </cell>
          <cell r="B346">
            <v>0</v>
          </cell>
          <cell r="F346">
            <v>0</v>
          </cell>
          <cell r="G346">
            <v>0</v>
          </cell>
          <cell r="H346">
            <v>0</v>
          </cell>
          <cell r="I346">
            <v>0</v>
          </cell>
          <cell r="J346">
            <v>0</v>
          </cell>
          <cell r="K346">
            <v>0</v>
          </cell>
          <cell r="L346">
            <v>0</v>
          </cell>
          <cell r="M346">
            <v>0</v>
          </cell>
          <cell r="N346">
            <v>0</v>
          </cell>
        </row>
        <row r="347">
          <cell r="A347">
            <v>0</v>
          </cell>
          <cell r="B347">
            <v>0</v>
          </cell>
          <cell r="F347">
            <v>0</v>
          </cell>
          <cell r="G347">
            <v>0</v>
          </cell>
          <cell r="H347">
            <v>0</v>
          </cell>
          <cell r="I347">
            <v>0</v>
          </cell>
          <cell r="J347">
            <v>0</v>
          </cell>
          <cell r="K347">
            <v>0</v>
          </cell>
          <cell r="L347">
            <v>0</v>
          </cell>
          <cell r="M347">
            <v>0</v>
          </cell>
          <cell r="N347">
            <v>0</v>
          </cell>
        </row>
        <row r="348">
          <cell r="A348">
            <v>0</v>
          </cell>
          <cell r="B348">
            <v>0</v>
          </cell>
          <cell r="F348">
            <v>0</v>
          </cell>
          <cell r="G348">
            <v>0</v>
          </cell>
          <cell r="H348">
            <v>0</v>
          </cell>
          <cell r="I348">
            <v>0</v>
          </cell>
          <cell r="J348">
            <v>0</v>
          </cell>
          <cell r="K348">
            <v>0</v>
          </cell>
          <cell r="L348">
            <v>0</v>
          </cell>
          <cell r="M348">
            <v>0</v>
          </cell>
          <cell r="N348">
            <v>0</v>
          </cell>
        </row>
        <row r="349">
          <cell r="A349">
            <v>0</v>
          </cell>
          <cell r="B349">
            <v>0</v>
          </cell>
          <cell r="F349">
            <v>0</v>
          </cell>
          <cell r="G349">
            <v>0</v>
          </cell>
          <cell r="H349">
            <v>0</v>
          </cell>
          <cell r="I349">
            <v>0</v>
          </cell>
          <cell r="J349">
            <v>0</v>
          </cell>
          <cell r="K349">
            <v>0</v>
          </cell>
          <cell r="L349">
            <v>0</v>
          </cell>
          <cell r="M349">
            <v>0</v>
          </cell>
          <cell r="N349">
            <v>0</v>
          </cell>
        </row>
        <row r="350">
          <cell r="A350">
            <v>0</v>
          </cell>
          <cell r="B350">
            <v>0</v>
          </cell>
          <cell r="F350">
            <v>0</v>
          </cell>
          <cell r="G350">
            <v>0</v>
          </cell>
          <cell r="H350">
            <v>0</v>
          </cell>
          <cell r="I350">
            <v>0</v>
          </cell>
          <cell r="J350">
            <v>0</v>
          </cell>
          <cell r="K350">
            <v>0</v>
          </cell>
          <cell r="L350">
            <v>0</v>
          </cell>
          <cell r="M350">
            <v>0</v>
          </cell>
          <cell r="N350">
            <v>0</v>
          </cell>
        </row>
        <row r="351">
          <cell r="A351">
            <v>0</v>
          </cell>
          <cell r="B351">
            <v>0</v>
          </cell>
          <cell r="F351">
            <v>0</v>
          </cell>
          <cell r="G351">
            <v>0</v>
          </cell>
          <cell r="H351">
            <v>0</v>
          </cell>
          <cell r="I351">
            <v>0</v>
          </cell>
          <cell r="J351">
            <v>0</v>
          </cell>
          <cell r="K351">
            <v>0</v>
          </cell>
          <cell r="L351">
            <v>0</v>
          </cell>
          <cell r="M351">
            <v>0</v>
          </cell>
          <cell r="N351">
            <v>0</v>
          </cell>
        </row>
        <row r="352">
          <cell r="A352">
            <v>0</v>
          </cell>
          <cell r="B352">
            <v>0</v>
          </cell>
          <cell r="F352">
            <v>0</v>
          </cell>
          <cell r="G352">
            <v>0</v>
          </cell>
          <cell r="H352">
            <v>0</v>
          </cell>
          <cell r="I352">
            <v>0</v>
          </cell>
          <cell r="J352">
            <v>0</v>
          </cell>
          <cell r="K352">
            <v>0</v>
          </cell>
          <cell r="L352">
            <v>0</v>
          </cell>
          <cell r="M352">
            <v>0</v>
          </cell>
          <cell r="N352">
            <v>0</v>
          </cell>
        </row>
        <row r="353">
          <cell r="A353">
            <v>0</v>
          </cell>
          <cell r="B353">
            <v>0</v>
          </cell>
          <cell r="F353">
            <v>0</v>
          </cell>
          <cell r="G353">
            <v>0</v>
          </cell>
          <cell r="H353">
            <v>0</v>
          </cell>
          <cell r="I353">
            <v>0</v>
          </cell>
          <cell r="J353">
            <v>0</v>
          </cell>
          <cell r="K353">
            <v>0</v>
          </cell>
          <cell r="L353">
            <v>0</v>
          </cell>
          <cell r="M353">
            <v>0</v>
          </cell>
          <cell r="N353">
            <v>0</v>
          </cell>
        </row>
        <row r="354">
          <cell r="A354">
            <v>0</v>
          </cell>
          <cell r="B354">
            <v>0</v>
          </cell>
          <cell r="F354">
            <v>0</v>
          </cell>
          <cell r="G354">
            <v>0</v>
          </cell>
          <cell r="H354">
            <v>0</v>
          </cell>
          <cell r="I354">
            <v>0</v>
          </cell>
          <cell r="J354">
            <v>0</v>
          </cell>
          <cell r="K354">
            <v>0</v>
          </cell>
          <cell r="L354">
            <v>0</v>
          </cell>
          <cell r="M354">
            <v>0</v>
          </cell>
          <cell r="N354">
            <v>0</v>
          </cell>
        </row>
        <row r="355">
          <cell r="A355">
            <v>0</v>
          </cell>
          <cell r="B355">
            <v>0</v>
          </cell>
          <cell r="F355">
            <v>0</v>
          </cell>
          <cell r="G355">
            <v>0</v>
          </cell>
          <cell r="H355">
            <v>0</v>
          </cell>
          <cell r="I355">
            <v>0</v>
          </cell>
          <cell r="J355">
            <v>0</v>
          </cell>
          <cell r="K355">
            <v>0</v>
          </cell>
          <cell r="L355">
            <v>0</v>
          </cell>
          <cell r="M355">
            <v>0</v>
          </cell>
          <cell r="N355">
            <v>0</v>
          </cell>
        </row>
        <row r="356">
          <cell r="A356">
            <v>0</v>
          </cell>
          <cell r="B356">
            <v>0</v>
          </cell>
          <cell r="F356">
            <v>0</v>
          </cell>
          <cell r="G356">
            <v>0</v>
          </cell>
          <cell r="H356">
            <v>0</v>
          </cell>
          <cell r="I356">
            <v>0</v>
          </cell>
          <cell r="J356">
            <v>0</v>
          </cell>
          <cell r="K356">
            <v>0</v>
          </cell>
          <cell r="L356">
            <v>0</v>
          </cell>
          <cell r="M356">
            <v>0</v>
          </cell>
          <cell r="N356">
            <v>0</v>
          </cell>
        </row>
        <row r="357">
          <cell r="A357">
            <v>0</v>
          </cell>
          <cell r="B357">
            <v>0</v>
          </cell>
          <cell r="F357">
            <v>0</v>
          </cell>
          <cell r="G357">
            <v>0</v>
          </cell>
          <cell r="H357">
            <v>0</v>
          </cell>
          <cell r="I357">
            <v>0</v>
          </cell>
          <cell r="J357">
            <v>0</v>
          </cell>
          <cell r="K357">
            <v>0</v>
          </cell>
          <cell r="L357">
            <v>0</v>
          </cell>
          <cell r="M357">
            <v>0</v>
          </cell>
          <cell r="N357">
            <v>0</v>
          </cell>
        </row>
        <row r="358">
          <cell r="A358">
            <v>0</v>
          </cell>
          <cell r="B358">
            <v>0</v>
          </cell>
          <cell r="F358">
            <v>0</v>
          </cell>
          <cell r="G358">
            <v>0</v>
          </cell>
          <cell r="H358">
            <v>0</v>
          </cell>
          <cell r="I358">
            <v>0</v>
          </cell>
          <cell r="J358">
            <v>0</v>
          </cell>
          <cell r="K358">
            <v>0</v>
          </cell>
          <cell r="L358">
            <v>0</v>
          </cell>
          <cell r="M358">
            <v>0</v>
          </cell>
          <cell r="N358">
            <v>0</v>
          </cell>
        </row>
        <row r="359">
          <cell r="A359">
            <v>0</v>
          </cell>
          <cell r="B359">
            <v>0</v>
          </cell>
          <cell r="F359">
            <v>0</v>
          </cell>
          <cell r="G359">
            <v>0</v>
          </cell>
          <cell r="H359">
            <v>0</v>
          </cell>
          <cell r="I359">
            <v>0</v>
          </cell>
          <cell r="J359">
            <v>0</v>
          </cell>
          <cell r="K359">
            <v>0</v>
          </cell>
          <cell r="L359">
            <v>0</v>
          </cell>
          <cell r="M359">
            <v>0</v>
          </cell>
          <cell r="N359">
            <v>0</v>
          </cell>
        </row>
        <row r="360">
          <cell r="A360">
            <v>0</v>
          </cell>
          <cell r="B360">
            <v>0</v>
          </cell>
          <cell r="F360">
            <v>0</v>
          </cell>
          <cell r="G360">
            <v>0</v>
          </cell>
          <cell r="H360">
            <v>0</v>
          </cell>
          <cell r="I360">
            <v>0</v>
          </cell>
          <cell r="J360">
            <v>0</v>
          </cell>
          <cell r="K360">
            <v>0</v>
          </cell>
          <cell r="L360">
            <v>0</v>
          </cell>
          <cell r="M360">
            <v>0</v>
          </cell>
          <cell r="N360">
            <v>0</v>
          </cell>
        </row>
        <row r="361">
          <cell r="A361">
            <v>0</v>
          </cell>
          <cell r="B361">
            <v>0</v>
          </cell>
          <cell r="F361">
            <v>0</v>
          </cell>
          <cell r="G361">
            <v>0</v>
          </cell>
          <cell r="H361">
            <v>0</v>
          </cell>
          <cell r="I361">
            <v>0</v>
          </cell>
          <cell r="J361">
            <v>0</v>
          </cell>
          <cell r="K361">
            <v>0</v>
          </cell>
          <cell r="L361">
            <v>0</v>
          </cell>
          <cell r="M361">
            <v>0</v>
          </cell>
          <cell r="N361">
            <v>0</v>
          </cell>
        </row>
        <row r="362">
          <cell r="A362">
            <v>0</v>
          </cell>
          <cell r="B362">
            <v>0</v>
          </cell>
          <cell r="F362">
            <v>0</v>
          </cell>
          <cell r="G362">
            <v>0</v>
          </cell>
          <cell r="H362">
            <v>0</v>
          </cell>
          <cell r="I362">
            <v>0</v>
          </cell>
          <cell r="J362">
            <v>0</v>
          </cell>
          <cell r="K362">
            <v>0</v>
          </cell>
          <cell r="L362">
            <v>0</v>
          </cell>
          <cell r="M362">
            <v>0</v>
          </cell>
          <cell r="N362">
            <v>0</v>
          </cell>
        </row>
        <row r="363">
          <cell r="A363">
            <v>0</v>
          </cell>
          <cell r="B363">
            <v>0</v>
          </cell>
          <cell r="F363">
            <v>0</v>
          </cell>
          <cell r="G363">
            <v>0</v>
          </cell>
          <cell r="H363">
            <v>0</v>
          </cell>
          <cell r="I363">
            <v>0</v>
          </cell>
          <cell r="J363">
            <v>0</v>
          </cell>
          <cell r="K363">
            <v>0</v>
          </cell>
          <cell r="L363">
            <v>0</v>
          </cell>
          <cell r="M363">
            <v>0</v>
          </cell>
          <cell r="N363">
            <v>0</v>
          </cell>
        </row>
        <row r="364">
          <cell r="A364">
            <v>0</v>
          </cell>
          <cell r="B364">
            <v>0</v>
          </cell>
          <cell r="F364">
            <v>0</v>
          </cell>
          <cell r="G364">
            <v>0</v>
          </cell>
          <cell r="H364">
            <v>0</v>
          </cell>
          <cell r="I364">
            <v>0</v>
          </cell>
          <cell r="J364">
            <v>0</v>
          </cell>
          <cell r="K364">
            <v>0</v>
          </cell>
          <cell r="L364">
            <v>0</v>
          </cell>
          <cell r="M364">
            <v>0</v>
          </cell>
          <cell r="N364">
            <v>0</v>
          </cell>
        </row>
        <row r="365">
          <cell r="A365">
            <v>0</v>
          </cell>
          <cell r="B365">
            <v>0</v>
          </cell>
          <cell r="F365">
            <v>0</v>
          </cell>
          <cell r="G365">
            <v>0</v>
          </cell>
          <cell r="H365">
            <v>0</v>
          </cell>
          <cell r="I365">
            <v>0</v>
          </cell>
          <cell r="J365">
            <v>0</v>
          </cell>
          <cell r="K365">
            <v>0</v>
          </cell>
          <cell r="L365">
            <v>0</v>
          </cell>
          <cell r="M365">
            <v>0</v>
          </cell>
          <cell r="N365">
            <v>0</v>
          </cell>
        </row>
        <row r="366">
          <cell r="A366">
            <v>0</v>
          </cell>
          <cell r="B366">
            <v>0</v>
          </cell>
          <cell r="F366">
            <v>0</v>
          </cell>
          <cell r="G366">
            <v>0</v>
          </cell>
          <cell r="H366">
            <v>0</v>
          </cell>
          <cell r="I366">
            <v>0</v>
          </cell>
          <cell r="J366">
            <v>0</v>
          </cell>
          <cell r="K366">
            <v>0</v>
          </cell>
          <cell r="L366">
            <v>0</v>
          </cell>
          <cell r="M366">
            <v>0</v>
          </cell>
          <cell r="N366">
            <v>0</v>
          </cell>
        </row>
        <row r="367">
          <cell r="A367">
            <v>0</v>
          </cell>
          <cell r="B367">
            <v>0</v>
          </cell>
          <cell r="F367">
            <v>0</v>
          </cell>
          <cell r="G367">
            <v>0</v>
          </cell>
          <cell r="H367">
            <v>0</v>
          </cell>
          <cell r="I367">
            <v>0</v>
          </cell>
          <cell r="J367">
            <v>0</v>
          </cell>
          <cell r="K367">
            <v>0</v>
          </cell>
          <cell r="L367">
            <v>0</v>
          </cell>
          <cell r="M367">
            <v>0</v>
          </cell>
          <cell r="N367">
            <v>0</v>
          </cell>
        </row>
        <row r="368">
          <cell r="A368">
            <v>0</v>
          </cell>
          <cell r="B368">
            <v>0</v>
          </cell>
          <cell r="F368">
            <v>0</v>
          </cell>
          <cell r="G368">
            <v>0</v>
          </cell>
          <cell r="H368">
            <v>0</v>
          </cell>
          <cell r="I368">
            <v>0</v>
          </cell>
          <cell r="J368">
            <v>0</v>
          </cell>
          <cell r="K368">
            <v>0</v>
          </cell>
          <cell r="L368">
            <v>0</v>
          </cell>
          <cell r="M368">
            <v>0</v>
          </cell>
          <cell r="N368">
            <v>0</v>
          </cell>
        </row>
        <row r="369">
          <cell r="A369">
            <v>0</v>
          </cell>
          <cell r="B369">
            <v>0</v>
          </cell>
          <cell r="F369">
            <v>0</v>
          </cell>
          <cell r="G369">
            <v>0</v>
          </cell>
          <cell r="H369">
            <v>0</v>
          </cell>
          <cell r="I369">
            <v>0</v>
          </cell>
          <cell r="J369">
            <v>0</v>
          </cell>
          <cell r="K369">
            <v>0</v>
          </cell>
          <cell r="L369">
            <v>0</v>
          </cell>
          <cell r="M369">
            <v>0</v>
          </cell>
          <cell r="N369">
            <v>0</v>
          </cell>
        </row>
        <row r="370">
          <cell r="A370">
            <v>0</v>
          </cell>
          <cell r="B370">
            <v>0</v>
          </cell>
          <cell r="F370">
            <v>0</v>
          </cell>
          <cell r="G370">
            <v>0</v>
          </cell>
          <cell r="H370">
            <v>0</v>
          </cell>
          <cell r="I370">
            <v>0</v>
          </cell>
          <cell r="J370">
            <v>0</v>
          </cell>
          <cell r="K370">
            <v>0</v>
          </cell>
          <cell r="L370">
            <v>0</v>
          </cell>
          <cell r="M370">
            <v>0</v>
          </cell>
          <cell r="N370">
            <v>0</v>
          </cell>
        </row>
        <row r="371">
          <cell r="A371">
            <v>0</v>
          </cell>
          <cell r="B371">
            <v>0</v>
          </cell>
          <cell r="F371">
            <v>0</v>
          </cell>
          <cell r="G371">
            <v>0</v>
          </cell>
          <cell r="H371">
            <v>0</v>
          </cell>
          <cell r="I371">
            <v>0</v>
          </cell>
          <cell r="J371">
            <v>0</v>
          </cell>
          <cell r="K371">
            <v>0</v>
          </cell>
          <cell r="L371">
            <v>0</v>
          </cell>
          <cell r="M371">
            <v>0</v>
          </cell>
          <cell r="N371">
            <v>0</v>
          </cell>
        </row>
        <row r="372">
          <cell r="A372">
            <v>0</v>
          </cell>
          <cell r="B372">
            <v>0</v>
          </cell>
          <cell r="F372">
            <v>0</v>
          </cell>
          <cell r="G372">
            <v>0</v>
          </cell>
          <cell r="H372">
            <v>0</v>
          </cell>
          <cell r="I372">
            <v>0</v>
          </cell>
          <cell r="J372">
            <v>0</v>
          </cell>
          <cell r="K372">
            <v>0</v>
          </cell>
          <cell r="L372">
            <v>0</v>
          </cell>
          <cell r="M372">
            <v>0</v>
          </cell>
          <cell r="N372">
            <v>0</v>
          </cell>
        </row>
        <row r="373">
          <cell r="A373">
            <v>0</v>
          </cell>
          <cell r="B373">
            <v>0</v>
          </cell>
          <cell r="F373">
            <v>0</v>
          </cell>
          <cell r="G373">
            <v>0</v>
          </cell>
          <cell r="H373">
            <v>0</v>
          </cell>
          <cell r="I373">
            <v>0</v>
          </cell>
          <cell r="J373">
            <v>0</v>
          </cell>
          <cell r="K373">
            <v>0</v>
          </cell>
          <cell r="L373">
            <v>0</v>
          </cell>
          <cell r="M373">
            <v>0</v>
          </cell>
          <cell r="N373">
            <v>0</v>
          </cell>
        </row>
        <row r="374">
          <cell r="A374">
            <v>0</v>
          </cell>
          <cell r="B374">
            <v>0</v>
          </cell>
          <cell r="F374">
            <v>0</v>
          </cell>
          <cell r="G374">
            <v>0</v>
          </cell>
          <cell r="H374">
            <v>0</v>
          </cell>
          <cell r="I374">
            <v>0</v>
          </cell>
          <cell r="J374">
            <v>0</v>
          </cell>
          <cell r="K374">
            <v>0</v>
          </cell>
          <cell r="L374">
            <v>0</v>
          </cell>
          <cell r="M374">
            <v>0</v>
          </cell>
          <cell r="N374">
            <v>0</v>
          </cell>
        </row>
        <row r="375">
          <cell r="A375">
            <v>0</v>
          </cell>
          <cell r="B375">
            <v>0</v>
          </cell>
          <cell r="F375">
            <v>0</v>
          </cell>
          <cell r="G375">
            <v>0</v>
          </cell>
          <cell r="H375">
            <v>0</v>
          </cell>
          <cell r="I375">
            <v>0</v>
          </cell>
          <cell r="J375">
            <v>0</v>
          </cell>
          <cell r="K375">
            <v>0</v>
          </cell>
          <cell r="L375">
            <v>0</v>
          </cell>
          <cell r="M375">
            <v>0</v>
          </cell>
          <cell r="N375">
            <v>0</v>
          </cell>
        </row>
        <row r="376">
          <cell r="A376">
            <v>0</v>
          </cell>
          <cell r="B376">
            <v>0</v>
          </cell>
          <cell r="F376">
            <v>0</v>
          </cell>
          <cell r="G376">
            <v>0</v>
          </cell>
          <cell r="H376">
            <v>0</v>
          </cell>
          <cell r="I376">
            <v>0</v>
          </cell>
          <cell r="J376">
            <v>0</v>
          </cell>
          <cell r="K376">
            <v>0</v>
          </cell>
          <cell r="L376">
            <v>0</v>
          </cell>
          <cell r="M376">
            <v>0</v>
          </cell>
          <cell r="N376">
            <v>0</v>
          </cell>
        </row>
        <row r="377">
          <cell r="A377">
            <v>0</v>
          </cell>
          <cell r="B377">
            <v>0</v>
          </cell>
          <cell r="F377">
            <v>0</v>
          </cell>
          <cell r="G377">
            <v>0</v>
          </cell>
          <cell r="H377">
            <v>0</v>
          </cell>
          <cell r="I377">
            <v>0</v>
          </cell>
          <cell r="J377">
            <v>0</v>
          </cell>
          <cell r="K377">
            <v>0</v>
          </cell>
          <cell r="L377">
            <v>0</v>
          </cell>
          <cell r="M377">
            <v>0</v>
          </cell>
          <cell r="N377">
            <v>0</v>
          </cell>
        </row>
        <row r="378">
          <cell r="A378">
            <v>0</v>
          </cell>
          <cell r="B378">
            <v>0</v>
          </cell>
          <cell r="F378">
            <v>0</v>
          </cell>
          <cell r="G378">
            <v>0</v>
          </cell>
          <cell r="H378">
            <v>0</v>
          </cell>
          <cell r="I378">
            <v>0</v>
          </cell>
          <cell r="J378">
            <v>0</v>
          </cell>
          <cell r="K378">
            <v>0</v>
          </cell>
          <cell r="L378">
            <v>0</v>
          </cell>
          <cell r="M378">
            <v>0</v>
          </cell>
          <cell r="N378">
            <v>0</v>
          </cell>
        </row>
        <row r="379">
          <cell r="A379">
            <v>0</v>
          </cell>
          <cell r="B379">
            <v>0</v>
          </cell>
          <cell r="F379">
            <v>0</v>
          </cell>
          <cell r="G379">
            <v>0</v>
          </cell>
          <cell r="H379">
            <v>0</v>
          </cell>
          <cell r="I379">
            <v>0</v>
          </cell>
          <cell r="J379">
            <v>0</v>
          </cell>
          <cell r="K379">
            <v>0</v>
          </cell>
          <cell r="L379">
            <v>0</v>
          </cell>
          <cell r="M379">
            <v>0</v>
          </cell>
          <cell r="N379">
            <v>0</v>
          </cell>
        </row>
        <row r="380">
          <cell r="A380">
            <v>0</v>
          </cell>
          <cell r="B380">
            <v>0</v>
          </cell>
          <cell r="F380">
            <v>0</v>
          </cell>
          <cell r="G380">
            <v>0</v>
          </cell>
          <cell r="H380">
            <v>0</v>
          </cell>
          <cell r="I380">
            <v>0</v>
          </cell>
          <cell r="J380">
            <v>0</v>
          </cell>
          <cell r="K380">
            <v>0</v>
          </cell>
          <cell r="L380">
            <v>0</v>
          </cell>
          <cell r="M380">
            <v>0</v>
          </cell>
          <cell r="N380">
            <v>0</v>
          </cell>
        </row>
        <row r="381">
          <cell r="A381">
            <v>0</v>
          </cell>
          <cell r="B381">
            <v>0</v>
          </cell>
          <cell r="F381">
            <v>0</v>
          </cell>
          <cell r="G381">
            <v>0</v>
          </cell>
          <cell r="H381">
            <v>0</v>
          </cell>
          <cell r="I381">
            <v>0</v>
          </cell>
          <cell r="J381">
            <v>0</v>
          </cell>
          <cell r="K381">
            <v>0</v>
          </cell>
          <cell r="L381">
            <v>0</v>
          </cell>
          <cell r="M381">
            <v>0</v>
          </cell>
          <cell r="N381">
            <v>0</v>
          </cell>
        </row>
        <row r="382">
          <cell r="A382">
            <v>0</v>
          </cell>
          <cell r="B382">
            <v>0</v>
          </cell>
          <cell r="F382">
            <v>0</v>
          </cell>
          <cell r="G382">
            <v>0</v>
          </cell>
          <cell r="H382">
            <v>0</v>
          </cell>
          <cell r="I382">
            <v>0</v>
          </cell>
          <cell r="J382">
            <v>0</v>
          </cell>
          <cell r="K382">
            <v>0</v>
          </cell>
          <cell r="L382">
            <v>0</v>
          </cell>
          <cell r="M382">
            <v>0</v>
          </cell>
          <cell r="N382">
            <v>0</v>
          </cell>
        </row>
        <row r="383">
          <cell r="A383">
            <v>0</v>
          </cell>
          <cell r="B383">
            <v>0</v>
          </cell>
          <cell r="F383">
            <v>0</v>
          </cell>
          <cell r="G383">
            <v>0</v>
          </cell>
          <cell r="H383">
            <v>0</v>
          </cell>
          <cell r="I383">
            <v>0</v>
          </cell>
          <cell r="J383">
            <v>0</v>
          </cell>
          <cell r="K383">
            <v>0</v>
          </cell>
          <cell r="L383">
            <v>0</v>
          </cell>
          <cell r="M383">
            <v>0</v>
          </cell>
          <cell r="N383">
            <v>0</v>
          </cell>
        </row>
        <row r="384">
          <cell r="A384">
            <v>0</v>
          </cell>
          <cell r="B384">
            <v>0</v>
          </cell>
          <cell r="F384">
            <v>0</v>
          </cell>
          <cell r="G384">
            <v>0</v>
          </cell>
          <cell r="H384">
            <v>0</v>
          </cell>
          <cell r="I384">
            <v>0</v>
          </cell>
          <cell r="J384">
            <v>0</v>
          </cell>
          <cell r="K384">
            <v>0</v>
          </cell>
          <cell r="L384">
            <v>0</v>
          </cell>
          <cell r="M384">
            <v>0</v>
          </cell>
          <cell r="N384">
            <v>0</v>
          </cell>
        </row>
        <row r="385">
          <cell r="A385">
            <v>0</v>
          </cell>
          <cell r="B385">
            <v>0</v>
          </cell>
          <cell r="F385">
            <v>0</v>
          </cell>
          <cell r="G385">
            <v>0</v>
          </cell>
          <cell r="H385">
            <v>0</v>
          </cell>
          <cell r="I385">
            <v>0</v>
          </cell>
          <cell r="J385">
            <v>0</v>
          </cell>
          <cell r="K385">
            <v>0</v>
          </cell>
          <cell r="L385">
            <v>0</v>
          </cell>
          <cell r="M385">
            <v>0</v>
          </cell>
          <cell r="N385">
            <v>0</v>
          </cell>
        </row>
        <row r="386">
          <cell r="A386">
            <v>0</v>
          </cell>
          <cell r="B386">
            <v>0</v>
          </cell>
          <cell r="F386">
            <v>0</v>
          </cell>
          <cell r="G386">
            <v>0</v>
          </cell>
          <cell r="H386">
            <v>0</v>
          </cell>
          <cell r="I386">
            <v>0</v>
          </cell>
          <cell r="J386">
            <v>0</v>
          </cell>
          <cell r="K386">
            <v>0</v>
          </cell>
          <cell r="L386">
            <v>0</v>
          </cell>
          <cell r="M386">
            <v>0</v>
          </cell>
          <cell r="N386">
            <v>0</v>
          </cell>
        </row>
        <row r="387">
          <cell r="A387">
            <v>0</v>
          </cell>
          <cell r="B387">
            <v>0</v>
          </cell>
          <cell r="F387">
            <v>0</v>
          </cell>
          <cell r="G387">
            <v>0</v>
          </cell>
          <cell r="H387">
            <v>0</v>
          </cell>
          <cell r="I387">
            <v>0</v>
          </cell>
          <cell r="J387">
            <v>0</v>
          </cell>
          <cell r="K387">
            <v>0</v>
          </cell>
          <cell r="L387">
            <v>0</v>
          </cell>
          <cell r="M387">
            <v>0</v>
          </cell>
          <cell r="N387">
            <v>0</v>
          </cell>
        </row>
        <row r="388">
          <cell r="A388">
            <v>0</v>
          </cell>
          <cell r="B388">
            <v>0</v>
          </cell>
          <cell r="F388">
            <v>0</v>
          </cell>
          <cell r="G388">
            <v>0</v>
          </cell>
          <cell r="H388">
            <v>0</v>
          </cell>
          <cell r="I388">
            <v>0</v>
          </cell>
          <cell r="J388">
            <v>0</v>
          </cell>
          <cell r="K388">
            <v>0</v>
          </cell>
          <cell r="L388">
            <v>0</v>
          </cell>
          <cell r="M388">
            <v>0</v>
          </cell>
          <cell r="N388">
            <v>0</v>
          </cell>
        </row>
        <row r="389">
          <cell r="A389">
            <v>0</v>
          </cell>
          <cell r="B389">
            <v>0</v>
          </cell>
          <cell r="F389">
            <v>0</v>
          </cell>
          <cell r="G389">
            <v>0</v>
          </cell>
          <cell r="H389">
            <v>0</v>
          </cell>
          <cell r="I389">
            <v>0</v>
          </cell>
          <cell r="J389">
            <v>0</v>
          </cell>
          <cell r="K389">
            <v>0</v>
          </cell>
          <cell r="L389">
            <v>0</v>
          </cell>
          <cell r="M389">
            <v>0</v>
          </cell>
          <cell r="N389">
            <v>0</v>
          </cell>
        </row>
        <row r="390">
          <cell r="A390">
            <v>0</v>
          </cell>
          <cell r="B390">
            <v>0</v>
          </cell>
          <cell r="F390">
            <v>0</v>
          </cell>
          <cell r="G390">
            <v>0</v>
          </cell>
          <cell r="H390">
            <v>0</v>
          </cell>
          <cell r="I390">
            <v>0</v>
          </cell>
          <cell r="J390">
            <v>0</v>
          </cell>
          <cell r="K390">
            <v>0</v>
          </cell>
          <cell r="L390">
            <v>0</v>
          </cell>
          <cell r="M390">
            <v>0</v>
          </cell>
          <cell r="N390">
            <v>0</v>
          </cell>
        </row>
        <row r="391">
          <cell r="A391">
            <v>0</v>
          </cell>
          <cell r="B391">
            <v>0</v>
          </cell>
          <cell r="F391">
            <v>0</v>
          </cell>
          <cell r="G391">
            <v>0</v>
          </cell>
          <cell r="H391">
            <v>0</v>
          </cell>
          <cell r="I391">
            <v>0</v>
          </cell>
          <cell r="J391">
            <v>0</v>
          </cell>
          <cell r="K391">
            <v>0</v>
          </cell>
          <cell r="L391">
            <v>0</v>
          </cell>
          <cell r="M391">
            <v>0</v>
          </cell>
          <cell r="N391">
            <v>0</v>
          </cell>
        </row>
        <row r="392">
          <cell r="A392">
            <v>0</v>
          </cell>
          <cell r="B392">
            <v>0</v>
          </cell>
          <cell r="F392">
            <v>0</v>
          </cell>
          <cell r="G392">
            <v>0</v>
          </cell>
          <cell r="H392">
            <v>0</v>
          </cell>
          <cell r="I392">
            <v>0</v>
          </cell>
          <cell r="J392">
            <v>0</v>
          </cell>
          <cell r="K392">
            <v>0</v>
          </cell>
          <cell r="L392">
            <v>0</v>
          </cell>
          <cell r="M392">
            <v>0</v>
          </cell>
          <cell r="N392">
            <v>0</v>
          </cell>
        </row>
        <row r="393">
          <cell r="A393">
            <v>0</v>
          </cell>
          <cell r="B393">
            <v>0</v>
          </cell>
          <cell r="F393">
            <v>0</v>
          </cell>
          <cell r="G393">
            <v>0</v>
          </cell>
          <cell r="H393">
            <v>0</v>
          </cell>
          <cell r="I393">
            <v>0</v>
          </cell>
          <cell r="J393">
            <v>0</v>
          </cell>
          <cell r="K393">
            <v>0</v>
          </cell>
          <cell r="L393">
            <v>0</v>
          </cell>
          <cell r="M393">
            <v>0</v>
          </cell>
          <cell r="N393">
            <v>0</v>
          </cell>
        </row>
        <row r="394">
          <cell r="A394">
            <v>0</v>
          </cell>
          <cell r="B394">
            <v>0</v>
          </cell>
          <cell r="F394">
            <v>0</v>
          </cell>
          <cell r="G394">
            <v>0</v>
          </cell>
          <cell r="H394">
            <v>0</v>
          </cell>
          <cell r="I394">
            <v>0</v>
          </cell>
          <cell r="J394">
            <v>0</v>
          </cell>
          <cell r="K394">
            <v>0</v>
          </cell>
          <cell r="L394">
            <v>0</v>
          </cell>
          <cell r="M394">
            <v>0</v>
          </cell>
          <cell r="N394">
            <v>0</v>
          </cell>
        </row>
        <row r="395">
          <cell r="A395">
            <v>0</v>
          </cell>
          <cell r="B395">
            <v>0</v>
          </cell>
          <cell r="F395">
            <v>0</v>
          </cell>
          <cell r="G395">
            <v>0</v>
          </cell>
          <cell r="H395">
            <v>0</v>
          </cell>
          <cell r="I395">
            <v>0</v>
          </cell>
          <cell r="J395">
            <v>0</v>
          </cell>
          <cell r="K395">
            <v>0</v>
          </cell>
          <cell r="L395">
            <v>0</v>
          </cell>
          <cell r="M395">
            <v>0</v>
          </cell>
          <cell r="N395">
            <v>0</v>
          </cell>
        </row>
        <row r="396">
          <cell r="A396">
            <v>0</v>
          </cell>
          <cell r="B396">
            <v>0</v>
          </cell>
          <cell r="F396">
            <v>0</v>
          </cell>
          <cell r="G396">
            <v>0</v>
          </cell>
          <cell r="H396">
            <v>0</v>
          </cell>
          <cell r="I396">
            <v>0</v>
          </cell>
          <cell r="J396">
            <v>0</v>
          </cell>
          <cell r="K396">
            <v>0</v>
          </cell>
          <cell r="L396">
            <v>0</v>
          </cell>
          <cell r="M396">
            <v>0</v>
          </cell>
          <cell r="N396">
            <v>0</v>
          </cell>
        </row>
        <row r="397">
          <cell r="A397">
            <v>0</v>
          </cell>
          <cell r="B397">
            <v>0</v>
          </cell>
          <cell r="F397">
            <v>0</v>
          </cell>
          <cell r="G397">
            <v>0</v>
          </cell>
          <cell r="H397">
            <v>0</v>
          </cell>
          <cell r="I397">
            <v>0</v>
          </cell>
          <cell r="J397">
            <v>0</v>
          </cell>
          <cell r="K397">
            <v>0</v>
          </cell>
          <cell r="L397">
            <v>0</v>
          </cell>
          <cell r="M397">
            <v>0</v>
          </cell>
          <cell r="N397">
            <v>0</v>
          </cell>
        </row>
        <row r="398">
          <cell r="A398">
            <v>0</v>
          </cell>
          <cell r="B398">
            <v>0</v>
          </cell>
          <cell r="F398">
            <v>0</v>
          </cell>
          <cell r="G398">
            <v>0</v>
          </cell>
          <cell r="H398">
            <v>0</v>
          </cell>
          <cell r="I398">
            <v>0</v>
          </cell>
          <cell r="J398">
            <v>0</v>
          </cell>
          <cell r="K398">
            <v>0</v>
          </cell>
          <cell r="L398">
            <v>0</v>
          </cell>
          <cell r="M398">
            <v>0</v>
          </cell>
          <cell r="N398">
            <v>0</v>
          </cell>
        </row>
        <row r="399">
          <cell r="A399">
            <v>0</v>
          </cell>
          <cell r="B399">
            <v>0</v>
          </cell>
          <cell r="F399">
            <v>0</v>
          </cell>
          <cell r="G399">
            <v>0</v>
          </cell>
          <cell r="H399">
            <v>0</v>
          </cell>
          <cell r="I399">
            <v>0</v>
          </cell>
          <cell r="J399">
            <v>0</v>
          </cell>
          <cell r="K399">
            <v>0</v>
          </cell>
          <cell r="L399">
            <v>0</v>
          </cell>
          <cell r="M399">
            <v>0</v>
          </cell>
          <cell r="N399">
            <v>0</v>
          </cell>
        </row>
        <row r="400">
          <cell r="A400">
            <v>0</v>
          </cell>
          <cell r="B400">
            <v>0</v>
          </cell>
          <cell r="F400">
            <v>0</v>
          </cell>
          <cell r="G400">
            <v>0</v>
          </cell>
          <cell r="H400">
            <v>0</v>
          </cell>
          <cell r="I400">
            <v>0</v>
          </cell>
          <cell r="J400">
            <v>0</v>
          </cell>
          <cell r="K400">
            <v>0</v>
          </cell>
          <cell r="L400">
            <v>0</v>
          </cell>
          <cell r="M400">
            <v>0</v>
          </cell>
          <cell r="N400">
            <v>0</v>
          </cell>
        </row>
        <row r="401">
          <cell r="A401">
            <v>0</v>
          </cell>
          <cell r="B401">
            <v>0</v>
          </cell>
          <cell r="F401">
            <v>0</v>
          </cell>
          <cell r="G401">
            <v>0</v>
          </cell>
          <cell r="H401">
            <v>0</v>
          </cell>
          <cell r="I401">
            <v>0</v>
          </cell>
          <cell r="J401">
            <v>0</v>
          </cell>
          <cell r="K401">
            <v>0</v>
          </cell>
          <cell r="L401">
            <v>0</v>
          </cell>
          <cell r="M401">
            <v>0</v>
          </cell>
          <cell r="N401">
            <v>0</v>
          </cell>
        </row>
        <row r="402">
          <cell r="A402">
            <v>0</v>
          </cell>
          <cell r="B402">
            <v>0</v>
          </cell>
          <cell r="F402">
            <v>0</v>
          </cell>
          <cell r="G402">
            <v>0</v>
          </cell>
          <cell r="H402">
            <v>0</v>
          </cell>
          <cell r="I402">
            <v>0</v>
          </cell>
          <cell r="J402">
            <v>0</v>
          </cell>
          <cell r="K402">
            <v>0</v>
          </cell>
          <cell r="L402">
            <v>0</v>
          </cell>
          <cell r="M402">
            <v>0</v>
          </cell>
          <cell r="N402">
            <v>0</v>
          </cell>
        </row>
        <row r="403">
          <cell r="A403">
            <v>0</v>
          </cell>
          <cell r="B403">
            <v>0</v>
          </cell>
          <cell r="F403">
            <v>0</v>
          </cell>
          <cell r="G403">
            <v>0</v>
          </cell>
          <cell r="H403">
            <v>0</v>
          </cell>
          <cell r="I403">
            <v>0</v>
          </cell>
          <cell r="J403">
            <v>0</v>
          </cell>
          <cell r="K403">
            <v>0</v>
          </cell>
          <cell r="L403">
            <v>0</v>
          </cell>
          <cell r="M403">
            <v>0</v>
          </cell>
          <cell r="N403">
            <v>0</v>
          </cell>
        </row>
        <row r="404">
          <cell r="A404">
            <v>0</v>
          </cell>
          <cell r="B404">
            <v>0</v>
          </cell>
          <cell r="F404">
            <v>0</v>
          </cell>
          <cell r="G404">
            <v>0</v>
          </cell>
          <cell r="H404">
            <v>0</v>
          </cell>
          <cell r="I404">
            <v>0</v>
          </cell>
          <cell r="J404">
            <v>0</v>
          </cell>
          <cell r="K404">
            <v>0</v>
          </cell>
          <cell r="L404">
            <v>0</v>
          </cell>
          <cell r="M404">
            <v>0</v>
          </cell>
          <cell r="N404">
            <v>0</v>
          </cell>
        </row>
        <row r="405">
          <cell r="A405">
            <v>0</v>
          </cell>
          <cell r="B405">
            <v>0</v>
          </cell>
          <cell r="F405">
            <v>0</v>
          </cell>
          <cell r="G405">
            <v>0</v>
          </cell>
          <cell r="H405">
            <v>0</v>
          </cell>
          <cell r="I405">
            <v>0</v>
          </cell>
          <cell r="J405">
            <v>0</v>
          </cell>
          <cell r="K405">
            <v>0</v>
          </cell>
          <cell r="L405">
            <v>0</v>
          </cell>
          <cell r="M405">
            <v>0</v>
          </cell>
          <cell r="N405">
            <v>0</v>
          </cell>
        </row>
        <row r="406">
          <cell r="A406">
            <v>0</v>
          </cell>
          <cell r="B406">
            <v>0</v>
          </cell>
          <cell r="F406">
            <v>0</v>
          </cell>
          <cell r="G406">
            <v>0</v>
          </cell>
          <cell r="H406">
            <v>0</v>
          </cell>
          <cell r="I406">
            <v>0</v>
          </cell>
          <cell r="J406">
            <v>0</v>
          </cell>
          <cell r="K406">
            <v>0</v>
          </cell>
          <cell r="L406">
            <v>0</v>
          </cell>
          <cell r="M406">
            <v>0</v>
          </cell>
          <cell r="N406">
            <v>0</v>
          </cell>
        </row>
        <row r="407">
          <cell r="A407">
            <v>0</v>
          </cell>
          <cell r="B407">
            <v>0</v>
          </cell>
          <cell r="F407">
            <v>0</v>
          </cell>
          <cell r="G407">
            <v>0</v>
          </cell>
          <cell r="H407">
            <v>0</v>
          </cell>
          <cell r="I407">
            <v>0</v>
          </cell>
          <cell r="J407">
            <v>0</v>
          </cell>
          <cell r="K407">
            <v>0</v>
          </cell>
          <cell r="L407">
            <v>0</v>
          </cell>
          <cell r="M407">
            <v>0</v>
          </cell>
          <cell r="N407">
            <v>0</v>
          </cell>
        </row>
        <row r="408">
          <cell r="A408">
            <v>0</v>
          </cell>
          <cell r="B408">
            <v>0</v>
          </cell>
          <cell r="F408">
            <v>0</v>
          </cell>
          <cell r="G408">
            <v>0</v>
          </cell>
          <cell r="H408">
            <v>0</v>
          </cell>
          <cell r="I408">
            <v>0</v>
          </cell>
          <cell r="J408">
            <v>0</v>
          </cell>
          <cell r="K408">
            <v>0</v>
          </cell>
          <cell r="L408">
            <v>0</v>
          </cell>
          <cell r="M408">
            <v>0</v>
          </cell>
          <cell r="N408">
            <v>0</v>
          </cell>
        </row>
        <row r="409">
          <cell r="A409">
            <v>0</v>
          </cell>
          <cell r="B409">
            <v>0</v>
          </cell>
          <cell r="F409">
            <v>0</v>
          </cell>
          <cell r="G409">
            <v>0</v>
          </cell>
          <cell r="H409">
            <v>0</v>
          </cell>
          <cell r="I409">
            <v>0</v>
          </cell>
          <cell r="J409">
            <v>0</v>
          </cell>
          <cell r="K409">
            <v>0</v>
          </cell>
          <cell r="L409">
            <v>0</v>
          </cell>
          <cell r="M409">
            <v>0</v>
          </cell>
          <cell r="N409">
            <v>0</v>
          </cell>
        </row>
        <row r="410">
          <cell r="A410">
            <v>0</v>
          </cell>
          <cell r="B410">
            <v>0</v>
          </cell>
          <cell r="F410">
            <v>0</v>
          </cell>
          <cell r="G410">
            <v>0</v>
          </cell>
          <cell r="H410">
            <v>0</v>
          </cell>
          <cell r="I410">
            <v>0</v>
          </cell>
          <cell r="J410">
            <v>0</v>
          </cell>
          <cell r="K410">
            <v>0</v>
          </cell>
          <cell r="L410">
            <v>0</v>
          </cell>
          <cell r="M410">
            <v>0</v>
          </cell>
          <cell r="N410">
            <v>0</v>
          </cell>
        </row>
        <row r="411">
          <cell r="A411">
            <v>0</v>
          </cell>
          <cell r="B411">
            <v>0</v>
          </cell>
          <cell r="F411">
            <v>0</v>
          </cell>
          <cell r="G411">
            <v>0</v>
          </cell>
          <cell r="H411">
            <v>0</v>
          </cell>
          <cell r="I411">
            <v>0</v>
          </cell>
          <cell r="J411">
            <v>0</v>
          </cell>
          <cell r="K411">
            <v>0</v>
          </cell>
          <cell r="L411">
            <v>0</v>
          </cell>
          <cell r="M411">
            <v>0</v>
          </cell>
          <cell r="N411">
            <v>0</v>
          </cell>
        </row>
        <row r="412">
          <cell r="A412">
            <v>0</v>
          </cell>
          <cell r="B412">
            <v>0</v>
          </cell>
          <cell r="F412">
            <v>0</v>
          </cell>
          <cell r="G412">
            <v>0</v>
          </cell>
          <cell r="H412">
            <v>0</v>
          </cell>
          <cell r="I412">
            <v>0</v>
          </cell>
          <cell r="J412">
            <v>0</v>
          </cell>
          <cell r="K412">
            <v>0</v>
          </cell>
          <cell r="L412">
            <v>0</v>
          </cell>
          <cell r="M412">
            <v>0</v>
          </cell>
          <cell r="N412">
            <v>0</v>
          </cell>
        </row>
        <row r="413">
          <cell r="A413">
            <v>0</v>
          </cell>
          <cell r="B413">
            <v>0</v>
          </cell>
          <cell r="F413">
            <v>0</v>
          </cell>
          <cell r="G413">
            <v>0</v>
          </cell>
          <cell r="H413">
            <v>0</v>
          </cell>
          <cell r="I413">
            <v>0</v>
          </cell>
          <cell r="J413">
            <v>0</v>
          </cell>
          <cell r="K413">
            <v>0</v>
          </cell>
          <cell r="L413">
            <v>0</v>
          </cell>
          <cell r="M413">
            <v>0</v>
          </cell>
          <cell r="N413">
            <v>0</v>
          </cell>
        </row>
        <row r="414">
          <cell r="A414">
            <v>0</v>
          </cell>
          <cell r="B414">
            <v>0</v>
          </cell>
          <cell r="F414">
            <v>0</v>
          </cell>
          <cell r="G414">
            <v>0</v>
          </cell>
          <cell r="H414">
            <v>0</v>
          </cell>
          <cell r="I414">
            <v>0</v>
          </cell>
          <cell r="J414">
            <v>0</v>
          </cell>
          <cell r="K414">
            <v>0</v>
          </cell>
          <cell r="L414">
            <v>0</v>
          </cell>
          <cell r="M414">
            <v>0</v>
          </cell>
          <cell r="N414">
            <v>0</v>
          </cell>
        </row>
        <row r="415">
          <cell r="A415">
            <v>0</v>
          </cell>
          <cell r="B415">
            <v>0</v>
          </cell>
          <cell r="F415">
            <v>0</v>
          </cell>
          <cell r="G415">
            <v>0</v>
          </cell>
          <cell r="H415">
            <v>0</v>
          </cell>
          <cell r="I415">
            <v>0</v>
          </cell>
          <cell r="J415">
            <v>0</v>
          </cell>
          <cell r="K415">
            <v>0</v>
          </cell>
          <cell r="L415">
            <v>0</v>
          </cell>
          <cell r="M415">
            <v>0</v>
          </cell>
          <cell r="N415">
            <v>0</v>
          </cell>
        </row>
        <row r="416">
          <cell r="A416">
            <v>0</v>
          </cell>
          <cell r="B416">
            <v>0</v>
          </cell>
          <cell r="F416">
            <v>0</v>
          </cell>
          <cell r="G416">
            <v>0</v>
          </cell>
          <cell r="H416">
            <v>0</v>
          </cell>
          <cell r="I416">
            <v>0</v>
          </cell>
          <cell r="J416">
            <v>0</v>
          </cell>
          <cell r="K416">
            <v>0</v>
          </cell>
          <cell r="L416">
            <v>0</v>
          </cell>
          <cell r="M416">
            <v>0</v>
          </cell>
          <cell r="N416">
            <v>0</v>
          </cell>
        </row>
        <row r="417">
          <cell r="A417">
            <v>0</v>
          </cell>
          <cell r="B417">
            <v>0</v>
          </cell>
          <cell r="F417">
            <v>0</v>
          </cell>
          <cell r="G417">
            <v>0</v>
          </cell>
          <cell r="H417">
            <v>0</v>
          </cell>
          <cell r="I417">
            <v>0</v>
          </cell>
          <cell r="J417">
            <v>0</v>
          </cell>
          <cell r="K417">
            <v>0</v>
          </cell>
          <cell r="L417">
            <v>0</v>
          </cell>
          <cell r="M417">
            <v>0</v>
          </cell>
          <cell r="N417">
            <v>0</v>
          </cell>
        </row>
        <row r="418">
          <cell r="A418">
            <v>0</v>
          </cell>
          <cell r="B418">
            <v>0</v>
          </cell>
          <cell r="F418">
            <v>0</v>
          </cell>
          <cell r="G418">
            <v>0</v>
          </cell>
          <cell r="H418">
            <v>0</v>
          </cell>
          <cell r="I418">
            <v>0</v>
          </cell>
          <cell r="J418">
            <v>0</v>
          </cell>
          <cell r="K418">
            <v>0</v>
          </cell>
          <cell r="L418">
            <v>0</v>
          </cell>
          <cell r="M418">
            <v>0</v>
          </cell>
          <cell r="N418">
            <v>0</v>
          </cell>
        </row>
        <row r="419">
          <cell r="A419">
            <v>0</v>
          </cell>
          <cell r="B419">
            <v>0</v>
          </cell>
          <cell r="F419">
            <v>0</v>
          </cell>
          <cell r="G419">
            <v>0</v>
          </cell>
          <cell r="H419">
            <v>0</v>
          </cell>
          <cell r="I419">
            <v>0</v>
          </cell>
          <cell r="J419">
            <v>0</v>
          </cell>
          <cell r="K419">
            <v>0</v>
          </cell>
          <cell r="L419">
            <v>0</v>
          </cell>
          <cell r="M419">
            <v>0</v>
          </cell>
          <cell r="N419">
            <v>0</v>
          </cell>
        </row>
        <row r="420">
          <cell r="A420">
            <v>0</v>
          </cell>
          <cell r="B420">
            <v>0</v>
          </cell>
          <cell r="F420">
            <v>0</v>
          </cell>
          <cell r="G420">
            <v>0</v>
          </cell>
          <cell r="H420">
            <v>0</v>
          </cell>
          <cell r="I420">
            <v>0</v>
          </cell>
          <cell r="J420">
            <v>0</v>
          </cell>
          <cell r="K420">
            <v>0</v>
          </cell>
          <cell r="L420">
            <v>0</v>
          </cell>
          <cell r="M420">
            <v>0</v>
          </cell>
          <cell r="N420">
            <v>0</v>
          </cell>
        </row>
        <row r="421">
          <cell r="A421">
            <v>0</v>
          </cell>
          <cell r="B421">
            <v>0</v>
          </cell>
          <cell r="F421">
            <v>0</v>
          </cell>
          <cell r="G421">
            <v>0</v>
          </cell>
          <cell r="H421">
            <v>0</v>
          </cell>
          <cell r="I421">
            <v>0</v>
          </cell>
          <cell r="J421">
            <v>0</v>
          </cell>
          <cell r="K421">
            <v>0</v>
          </cell>
          <cell r="L421">
            <v>0</v>
          </cell>
          <cell r="M421">
            <v>0</v>
          </cell>
          <cell r="N421">
            <v>0</v>
          </cell>
        </row>
        <row r="422">
          <cell r="A422">
            <v>0</v>
          </cell>
          <cell r="B422">
            <v>0</v>
          </cell>
          <cell r="F422">
            <v>0</v>
          </cell>
          <cell r="G422">
            <v>0</v>
          </cell>
          <cell r="H422">
            <v>0</v>
          </cell>
          <cell r="I422">
            <v>0</v>
          </cell>
          <cell r="J422">
            <v>0</v>
          </cell>
          <cell r="K422">
            <v>0</v>
          </cell>
          <cell r="L422">
            <v>0</v>
          </cell>
          <cell r="M422">
            <v>0</v>
          </cell>
          <cell r="N422">
            <v>0</v>
          </cell>
        </row>
        <row r="423">
          <cell r="A423">
            <v>0</v>
          </cell>
          <cell r="B423">
            <v>0</v>
          </cell>
          <cell r="F423">
            <v>0</v>
          </cell>
          <cell r="G423">
            <v>0</v>
          </cell>
          <cell r="H423">
            <v>0</v>
          </cell>
          <cell r="I423">
            <v>0</v>
          </cell>
          <cell r="J423">
            <v>0</v>
          </cell>
          <cell r="K423">
            <v>0</v>
          </cell>
          <cell r="L423">
            <v>0</v>
          </cell>
          <cell r="M423">
            <v>0</v>
          </cell>
          <cell r="N423">
            <v>0</v>
          </cell>
        </row>
        <row r="424">
          <cell r="A424">
            <v>0</v>
          </cell>
          <cell r="B424">
            <v>0</v>
          </cell>
          <cell r="F424">
            <v>0</v>
          </cell>
          <cell r="G424">
            <v>0</v>
          </cell>
          <cell r="H424">
            <v>0</v>
          </cell>
          <cell r="I424">
            <v>0</v>
          </cell>
          <cell r="J424">
            <v>0</v>
          </cell>
          <cell r="K424">
            <v>0</v>
          </cell>
          <cell r="L424">
            <v>0</v>
          </cell>
          <cell r="M424">
            <v>0</v>
          </cell>
          <cell r="N424">
            <v>0</v>
          </cell>
        </row>
        <row r="425">
          <cell r="A425">
            <v>0</v>
          </cell>
          <cell r="B425">
            <v>0</v>
          </cell>
          <cell r="F425">
            <v>0</v>
          </cell>
          <cell r="G425">
            <v>0</v>
          </cell>
          <cell r="H425">
            <v>0</v>
          </cell>
          <cell r="I425">
            <v>0</v>
          </cell>
          <cell r="J425">
            <v>0</v>
          </cell>
          <cell r="K425">
            <v>0</v>
          </cell>
          <cell r="L425">
            <v>0</v>
          </cell>
          <cell r="M425">
            <v>0</v>
          </cell>
          <cell r="N425">
            <v>0</v>
          </cell>
        </row>
        <row r="426">
          <cell r="A426">
            <v>0</v>
          </cell>
          <cell r="B426">
            <v>0</v>
          </cell>
          <cell r="F426">
            <v>0</v>
          </cell>
          <cell r="G426">
            <v>0</v>
          </cell>
          <cell r="H426">
            <v>0</v>
          </cell>
          <cell r="I426">
            <v>0</v>
          </cell>
          <cell r="J426">
            <v>0</v>
          </cell>
          <cell r="K426">
            <v>0</v>
          </cell>
          <cell r="L426">
            <v>0</v>
          </cell>
          <cell r="M426">
            <v>0</v>
          </cell>
          <cell r="N426">
            <v>0</v>
          </cell>
        </row>
        <row r="427">
          <cell r="A427">
            <v>0</v>
          </cell>
          <cell r="B427">
            <v>0</v>
          </cell>
          <cell r="F427">
            <v>0</v>
          </cell>
          <cell r="G427">
            <v>0</v>
          </cell>
          <cell r="H427">
            <v>0</v>
          </cell>
          <cell r="I427">
            <v>0</v>
          </cell>
          <cell r="J427">
            <v>0</v>
          </cell>
          <cell r="K427">
            <v>0</v>
          </cell>
          <cell r="L427">
            <v>0</v>
          </cell>
          <cell r="M427">
            <v>0</v>
          </cell>
          <cell r="N427">
            <v>0</v>
          </cell>
        </row>
        <row r="428">
          <cell r="A428">
            <v>0</v>
          </cell>
          <cell r="B428">
            <v>0</v>
          </cell>
          <cell r="F428">
            <v>0</v>
          </cell>
          <cell r="G428">
            <v>0</v>
          </cell>
          <cell r="H428">
            <v>0</v>
          </cell>
          <cell r="I428">
            <v>0</v>
          </cell>
          <cell r="J428">
            <v>0</v>
          </cell>
          <cell r="K428">
            <v>0</v>
          </cell>
          <cell r="L428">
            <v>0</v>
          </cell>
          <cell r="M428">
            <v>0</v>
          </cell>
          <cell r="N428">
            <v>0</v>
          </cell>
        </row>
        <row r="429">
          <cell r="A429">
            <v>0</v>
          </cell>
          <cell r="B429">
            <v>0</v>
          </cell>
          <cell r="F429">
            <v>0</v>
          </cell>
          <cell r="G429">
            <v>0</v>
          </cell>
          <cell r="H429">
            <v>0</v>
          </cell>
          <cell r="I429">
            <v>0</v>
          </cell>
          <cell r="J429">
            <v>0</v>
          </cell>
          <cell r="K429">
            <v>0</v>
          </cell>
          <cell r="L429">
            <v>0</v>
          </cell>
          <cell r="M429">
            <v>0</v>
          </cell>
          <cell r="N429">
            <v>0</v>
          </cell>
        </row>
        <row r="430">
          <cell r="A430">
            <v>0</v>
          </cell>
          <cell r="B430">
            <v>0</v>
          </cell>
          <cell r="F430">
            <v>0</v>
          </cell>
          <cell r="G430">
            <v>0</v>
          </cell>
          <cell r="H430">
            <v>0</v>
          </cell>
          <cell r="I430">
            <v>0</v>
          </cell>
          <cell r="J430">
            <v>0</v>
          </cell>
          <cell r="K430">
            <v>0</v>
          </cell>
          <cell r="L430">
            <v>0</v>
          </cell>
          <cell r="M430">
            <v>0</v>
          </cell>
          <cell r="N430">
            <v>0</v>
          </cell>
        </row>
        <row r="431">
          <cell r="A431">
            <v>0</v>
          </cell>
          <cell r="B431">
            <v>0</v>
          </cell>
          <cell r="F431">
            <v>0</v>
          </cell>
          <cell r="G431">
            <v>0</v>
          </cell>
          <cell r="H431">
            <v>0</v>
          </cell>
          <cell r="I431">
            <v>0</v>
          </cell>
          <cell r="J431">
            <v>0</v>
          </cell>
          <cell r="K431">
            <v>0</v>
          </cell>
          <cell r="L431">
            <v>0</v>
          </cell>
          <cell r="M431">
            <v>0</v>
          </cell>
          <cell r="N431">
            <v>0</v>
          </cell>
        </row>
        <row r="432">
          <cell r="A432">
            <v>0</v>
          </cell>
          <cell r="B432">
            <v>0</v>
          </cell>
          <cell r="F432">
            <v>0</v>
          </cell>
          <cell r="G432">
            <v>0</v>
          </cell>
          <cell r="H432">
            <v>0</v>
          </cell>
          <cell r="I432">
            <v>0</v>
          </cell>
          <cell r="J432">
            <v>0</v>
          </cell>
          <cell r="K432">
            <v>0</v>
          </cell>
          <cell r="L432">
            <v>0</v>
          </cell>
          <cell r="M432">
            <v>0</v>
          </cell>
          <cell r="N432">
            <v>0</v>
          </cell>
        </row>
        <row r="433">
          <cell r="A433">
            <v>0</v>
          </cell>
          <cell r="B433">
            <v>0</v>
          </cell>
          <cell r="F433">
            <v>0</v>
          </cell>
          <cell r="G433">
            <v>0</v>
          </cell>
          <cell r="H433">
            <v>0</v>
          </cell>
          <cell r="I433">
            <v>0</v>
          </cell>
          <cell r="J433">
            <v>0</v>
          </cell>
          <cell r="K433">
            <v>0</v>
          </cell>
          <cell r="L433">
            <v>0</v>
          </cell>
          <cell r="M433">
            <v>0</v>
          </cell>
          <cell r="N433">
            <v>0</v>
          </cell>
        </row>
        <row r="434">
          <cell r="A434">
            <v>0</v>
          </cell>
          <cell r="B434">
            <v>0</v>
          </cell>
          <cell r="F434">
            <v>0</v>
          </cell>
          <cell r="G434">
            <v>0</v>
          </cell>
          <cell r="H434">
            <v>0</v>
          </cell>
          <cell r="I434">
            <v>0</v>
          </cell>
          <cell r="J434">
            <v>0</v>
          </cell>
          <cell r="K434">
            <v>0</v>
          </cell>
          <cell r="L434">
            <v>0</v>
          </cell>
          <cell r="M434">
            <v>0</v>
          </cell>
          <cell r="N434">
            <v>0</v>
          </cell>
        </row>
        <row r="435">
          <cell r="A435">
            <v>0</v>
          </cell>
          <cell r="B435">
            <v>0</v>
          </cell>
          <cell r="F435">
            <v>0</v>
          </cell>
          <cell r="G435">
            <v>0</v>
          </cell>
          <cell r="H435">
            <v>0</v>
          </cell>
          <cell r="I435">
            <v>0</v>
          </cell>
          <cell r="J435">
            <v>0</v>
          </cell>
          <cell r="K435">
            <v>0</v>
          </cell>
          <cell r="L435">
            <v>0</v>
          </cell>
          <cell r="M435">
            <v>0</v>
          </cell>
          <cell r="N435">
            <v>0</v>
          </cell>
        </row>
        <row r="436">
          <cell r="A436">
            <v>0</v>
          </cell>
          <cell r="B436">
            <v>0</v>
          </cell>
          <cell r="F436">
            <v>0</v>
          </cell>
          <cell r="G436">
            <v>0</v>
          </cell>
          <cell r="H436">
            <v>0</v>
          </cell>
          <cell r="I436">
            <v>0</v>
          </cell>
          <cell r="J436">
            <v>0</v>
          </cell>
          <cell r="K436">
            <v>0</v>
          </cell>
          <cell r="L436">
            <v>0</v>
          </cell>
          <cell r="M436">
            <v>0</v>
          </cell>
          <cell r="N436">
            <v>0</v>
          </cell>
        </row>
        <row r="437">
          <cell r="A437">
            <v>0</v>
          </cell>
          <cell r="B437">
            <v>0</v>
          </cell>
          <cell r="F437">
            <v>0</v>
          </cell>
          <cell r="G437">
            <v>0</v>
          </cell>
          <cell r="H437">
            <v>0</v>
          </cell>
          <cell r="I437">
            <v>0</v>
          </cell>
          <cell r="J437">
            <v>0</v>
          </cell>
          <cell r="K437">
            <v>0</v>
          </cell>
          <cell r="L437">
            <v>0</v>
          </cell>
          <cell r="M437">
            <v>0</v>
          </cell>
          <cell r="N437">
            <v>0</v>
          </cell>
        </row>
        <row r="438">
          <cell r="A438">
            <v>0</v>
          </cell>
          <cell r="B438">
            <v>0</v>
          </cell>
          <cell r="F438">
            <v>0</v>
          </cell>
          <cell r="G438">
            <v>0</v>
          </cell>
          <cell r="H438">
            <v>0</v>
          </cell>
          <cell r="I438">
            <v>0</v>
          </cell>
          <cell r="J438">
            <v>0</v>
          </cell>
          <cell r="K438">
            <v>0</v>
          </cell>
          <cell r="L438">
            <v>0</v>
          </cell>
          <cell r="M438">
            <v>0</v>
          </cell>
          <cell r="N438">
            <v>0</v>
          </cell>
        </row>
        <row r="439">
          <cell r="A439">
            <v>0</v>
          </cell>
          <cell r="B439">
            <v>0</v>
          </cell>
          <cell r="F439">
            <v>0</v>
          </cell>
          <cell r="G439">
            <v>0</v>
          </cell>
          <cell r="H439">
            <v>0</v>
          </cell>
          <cell r="I439">
            <v>0</v>
          </cell>
          <cell r="J439">
            <v>0</v>
          </cell>
          <cell r="K439">
            <v>0</v>
          </cell>
          <cell r="L439">
            <v>0</v>
          </cell>
          <cell r="M439">
            <v>0</v>
          </cell>
          <cell r="N439">
            <v>0</v>
          </cell>
        </row>
        <row r="440">
          <cell r="A440">
            <v>0</v>
          </cell>
          <cell r="B440">
            <v>0</v>
          </cell>
          <cell r="F440">
            <v>0</v>
          </cell>
          <cell r="G440">
            <v>0</v>
          </cell>
          <cell r="H440">
            <v>0</v>
          </cell>
          <cell r="I440">
            <v>0</v>
          </cell>
          <cell r="J440">
            <v>0</v>
          </cell>
          <cell r="K440">
            <v>0</v>
          </cell>
          <cell r="L440">
            <v>0</v>
          </cell>
          <cell r="M440">
            <v>0</v>
          </cell>
          <cell r="N440">
            <v>0</v>
          </cell>
        </row>
        <row r="441">
          <cell r="A441">
            <v>0</v>
          </cell>
          <cell r="B441">
            <v>0</v>
          </cell>
          <cell r="F441">
            <v>0</v>
          </cell>
          <cell r="G441">
            <v>0</v>
          </cell>
          <cell r="H441">
            <v>0</v>
          </cell>
          <cell r="I441">
            <v>0</v>
          </cell>
          <cell r="J441">
            <v>0</v>
          </cell>
          <cell r="K441">
            <v>0</v>
          </cell>
          <cell r="L441">
            <v>0</v>
          </cell>
          <cell r="M441">
            <v>0</v>
          </cell>
          <cell r="N441">
            <v>0</v>
          </cell>
        </row>
        <row r="442">
          <cell r="A442">
            <v>0</v>
          </cell>
          <cell r="B442">
            <v>0</v>
          </cell>
          <cell r="F442">
            <v>0</v>
          </cell>
          <cell r="G442">
            <v>0</v>
          </cell>
          <cell r="H442">
            <v>0</v>
          </cell>
          <cell r="I442">
            <v>0</v>
          </cell>
          <cell r="J442">
            <v>0</v>
          </cell>
          <cell r="K442">
            <v>0</v>
          </cell>
          <cell r="L442">
            <v>0</v>
          </cell>
          <cell r="M442">
            <v>0</v>
          </cell>
          <cell r="N442">
            <v>0</v>
          </cell>
        </row>
        <row r="443">
          <cell r="A443">
            <v>0</v>
          </cell>
          <cell r="B443">
            <v>0</v>
          </cell>
          <cell r="F443">
            <v>0</v>
          </cell>
          <cell r="G443">
            <v>0</v>
          </cell>
          <cell r="H443">
            <v>0</v>
          </cell>
          <cell r="I443">
            <v>0</v>
          </cell>
          <cell r="J443">
            <v>0</v>
          </cell>
          <cell r="K443">
            <v>0</v>
          </cell>
          <cell r="L443">
            <v>0</v>
          </cell>
          <cell r="M443">
            <v>0</v>
          </cell>
          <cell r="N443">
            <v>0</v>
          </cell>
        </row>
        <row r="444">
          <cell r="A444">
            <v>0</v>
          </cell>
          <cell r="B444">
            <v>0</v>
          </cell>
          <cell r="F444">
            <v>0</v>
          </cell>
          <cell r="G444">
            <v>0</v>
          </cell>
          <cell r="H444">
            <v>0</v>
          </cell>
          <cell r="I444">
            <v>0</v>
          </cell>
          <cell r="J444">
            <v>0</v>
          </cell>
          <cell r="K444">
            <v>0</v>
          </cell>
          <cell r="L444">
            <v>0</v>
          </cell>
          <cell r="M444">
            <v>0</v>
          </cell>
          <cell r="N444">
            <v>0</v>
          </cell>
        </row>
        <row r="445">
          <cell r="A445">
            <v>0</v>
          </cell>
          <cell r="B445">
            <v>0</v>
          </cell>
          <cell r="F445">
            <v>0</v>
          </cell>
          <cell r="G445">
            <v>0</v>
          </cell>
          <cell r="H445">
            <v>0</v>
          </cell>
          <cell r="I445">
            <v>0</v>
          </cell>
          <cell r="J445">
            <v>0</v>
          </cell>
          <cell r="K445">
            <v>0</v>
          </cell>
          <cell r="L445">
            <v>0</v>
          </cell>
          <cell r="M445">
            <v>0</v>
          </cell>
          <cell r="N445">
            <v>0</v>
          </cell>
        </row>
        <row r="446">
          <cell r="A446">
            <v>0</v>
          </cell>
          <cell r="B446">
            <v>0</v>
          </cell>
          <cell r="F446">
            <v>0</v>
          </cell>
          <cell r="G446">
            <v>0</v>
          </cell>
          <cell r="H446">
            <v>0</v>
          </cell>
          <cell r="I446">
            <v>0</v>
          </cell>
          <cell r="J446">
            <v>0</v>
          </cell>
          <cell r="K446">
            <v>0</v>
          </cell>
          <cell r="L446">
            <v>0</v>
          </cell>
          <cell r="M446">
            <v>0</v>
          </cell>
          <cell r="N446">
            <v>0</v>
          </cell>
        </row>
        <row r="447">
          <cell r="A447">
            <v>0</v>
          </cell>
          <cell r="B447">
            <v>0</v>
          </cell>
          <cell r="F447">
            <v>0</v>
          </cell>
          <cell r="G447">
            <v>0</v>
          </cell>
          <cell r="H447">
            <v>0</v>
          </cell>
          <cell r="I447">
            <v>0</v>
          </cell>
          <cell r="J447">
            <v>0</v>
          </cell>
          <cell r="K447">
            <v>0</v>
          </cell>
          <cell r="L447">
            <v>0</v>
          </cell>
          <cell r="M447">
            <v>0</v>
          </cell>
          <cell r="N447">
            <v>0</v>
          </cell>
        </row>
        <row r="448">
          <cell r="A448">
            <v>0</v>
          </cell>
          <cell r="B448">
            <v>0</v>
          </cell>
          <cell r="F448">
            <v>0</v>
          </cell>
          <cell r="G448">
            <v>0</v>
          </cell>
          <cell r="H448">
            <v>0</v>
          </cell>
          <cell r="I448">
            <v>0</v>
          </cell>
          <cell r="J448">
            <v>0</v>
          </cell>
          <cell r="K448">
            <v>0</v>
          </cell>
          <cell r="L448">
            <v>0</v>
          </cell>
          <cell r="M448">
            <v>0</v>
          </cell>
          <cell r="N448">
            <v>0</v>
          </cell>
        </row>
        <row r="449">
          <cell r="A449">
            <v>0</v>
          </cell>
          <cell r="B449">
            <v>0</v>
          </cell>
          <cell r="F449">
            <v>0</v>
          </cell>
          <cell r="G449">
            <v>0</v>
          </cell>
          <cell r="H449">
            <v>0</v>
          </cell>
          <cell r="I449">
            <v>0</v>
          </cell>
          <cell r="J449">
            <v>0</v>
          </cell>
          <cell r="K449">
            <v>0</v>
          </cell>
          <cell r="L449">
            <v>0</v>
          </cell>
          <cell r="M449">
            <v>0</v>
          </cell>
          <cell r="N449">
            <v>0</v>
          </cell>
        </row>
        <row r="450">
          <cell r="A450">
            <v>0</v>
          </cell>
          <cell r="B450">
            <v>0</v>
          </cell>
          <cell r="F450">
            <v>0</v>
          </cell>
          <cell r="G450">
            <v>0</v>
          </cell>
          <cell r="H450">
            <v>0</v>
          </cell>
          <cell r="I450">
            <v>0</v>
          </cell>
          <cell r="J450">
            <v>0</v>
          </cell>
          <cell r="K450">
            <v>0</v>
          </cell>
          <cell r="L450">
            <v>0</v>
          </cell>
          <cell r="M450">
            <v>0</v>
          </cell>
          <cell r="N450">
            <v>0</v>
          </cell>
        </row>
        <row r="451">
          <cell r="A451">
            <v>0</v>
          </cell>
          <cell r="B451">
            <v>0</v>
          </cell>
          <cell r="F451">
            <v>0</v>
          </cell>
          <cell r="G451">
            <v>0</v>
          </cell>
          <cell r="H451">
            <v>0</v>
          </cell>
          <cell r="I451">
            <v>0</v>
          </cell>
          <cell r="J451">
            <v>0</v>
          </cell>
          <cell r="K451">
            <v>0</v>
          </cell>
          <cell r="L451">
            <v>0</v>
          </cell>
          <cell r="M451">
            <v>0</v>
          </cell>
          <cell r="N451">
            <v>0</v>
          </cell>
        </row>
        <row r="452">
          <cell r="A452">
            <v>0</v>
          </cell>
          <cell r="B452">
            <v>0</v>
          </cell>
          <cell r="F452">
            <v>0</v>
          </cell>
          <cell r="G452">
            <v>0</v>
          </cell>
          <cell r="H452">
            <v>0</v>
          </cell>
          <cell r="I452">
            <v>0</v>
          </cell>
          <cell r="J452">
            <v>0</v>
          </cell>
          <cell r="K452">
            <v>0</v>
          </cell>
          <cell r="L452">
            <v>0</v>
          </cell>
          <cell r="M452">
            <v>0</v>
          </cell>
          <cell r="N452">
            <v>0</v>
          </cell>
        </row>
        <row r="453">
          <cell r="A453">
            <v>0</v>
          </cell>
          <cell r="B453">
            <v>0</v>
          </cell>
          <cell r="F453">
            <v>0</v>
          </cell>
          <cell r="G453">
            <v>0</v>
          </cell>
          <cell r="H453">
            <v>0</v>
          </cell>
          <cell r="I453">
            <v>0</v>
          </cell>
          <cell r="J453">
            <v>0</v>
          </cell>
          <cell r="K453">
            <v>0</v>
          </cell>
          <cell r="L453">
            <v>0</v>
          </cell>
          <cell r="M453">
            <v>0</v>
          </cell>
          <cell r="N453">
            <v>0</v>
          </cell>
        </row>
        <row r="454">
          <cell r="A454">
            <v>0</v>
          </cell>
          <cell r="B454">
            <v>0</v>
          </cell>
          <cell r="F454">
            <v>0</v>
          </cell>
          <cell r="G454">
            <v>0</v>
          </cell>
          <cell r="H454">
            <v>0</v>
          </cell>
          <cell r="I454">
            <v>0</v>
          </cell>
          <cell r="J454">
            <v>0</v>
          </cell>
          <cell r="K454">
            <v>0</v>
          </cell>
          <cell r="L454">
            <v>0</v>
          </cell>
          <cell r="M454">
            <v>0</v>
          </cell>
          <cell r="N454">
            <v>0</v>
          </cell>
        </row>
        <row r="455">
          <cell r="A455">
            <v>0</v>
          </cell>
          <cell r="B455">
            <v>0</v>
          </cell>
          <cell r="F455">
            <v>0</v>
          </cell>
          <cell r="G455">
            <v>0</v>
          </cell>
          <cell r="H455">
            <v>0</v>
          </cell>
          <cell r="I455">
            <v>0</v>
          </cell>
          <cell r="J455">
            <v>0</v>
          </cell>
          <cell r="K455">
            <v>0</v>
          </cell>
          <cell r="L455">
            <v>0</v>
          </cell>
          <cell r="M455">
            <v>0</v>
          </cell>
          <cell r="N455">
            <v>0</v>
          </cell>
        </row>
        <row r="456">
          <cell r="A456">
            <v>0</v>
          </cell>
          <cell r="B456">
            <v>0</v>
          </cell>
          <cell r="F456">
            <v>0</v>
          </cell>
          <cell r="G456">
            <v>0</v>
          </cell>
          <cell r="H456">
            <v>0</v>
          </cell>
          <cell r="I456">
            <v>0</v>
          </cell>
          <cell r="J456">
            <v>0</v>
          </cell>
          <cell r="K456">
            <v>0</v>
          </cell>
          <cell r="L456">
            <v>0</v>
          </cell>
          <cell r="M456">
            <v>0</v>
          </cell>
          <cell r="N456">
            <v>0</v>
          </cell>
        </row>
        <row r="457">
          <cell r="A457">
            <v>0</v>
          </cell>
          <cell r="B457">
            <v>0</v>
          </cell>
          <cell r="F457">
            <v>0</v>
          </cell>
          <cell r="G457">
            <v>0</v>
          </cell>
          <cell r="H457">
            <v>0</v>
          </cell>
          <cell r="I457">
            <v>0</v>
          </cell>
          <cell r="J457">
            <v>0</v>
          </cell>
          <cell r="K457">
            <v>0</v>
          </cell>
          <cell r="L457">
            <v>0</v>
          </cell>
          <cell r="M457">
            <v>0</v>
          </cell>
          <cell r="N457">
            <v>0</v>
          </cell>
        </row>
        <row r="458">
          <cell r="A458">
            <v>0</v>
          </cell>
          <cell r="B458">
            <v>0</v>
          </cell>
          <cell r="F458">
            <v>0</v>
          </cell>
          <cell r="G458">
            <v>0</v>
          </cell>
          <cell r="H458">
            <v>0</v>
          </cell>
          <cell r="I458">
            <v>0</v>
          </cell>
          <cell r="J458">
            <v>0</v>
          </cell>
          <cell r="K458">
            <v>0</v>
          </cell>
          <cell r="L458">
            <v>0</v>
          </cell>
          <cell r="M458">
            <v>0</v>
          </cell>
          <cell r="N458">
            <v>0</v>
          </cell>
        </row>
        <row r="459">
          <cell r="A459">
            <v>0</v>
          </cell>
          <cell r="B459">
            <v>0</v>
          </cell>
          <cell r="F459">
            <v>0</v>
          </cell>
          <cell r="G459">
            <v>0</v>
          </cell>
          <cell r="H459">
            <v>0</v>
          </cell>
          <cell r="I459">
            <v>0</v>
          </cell>
          <cell r="J459">
            <v>0</v>
          </cell>
          <cell r="K459">
            <v>0</v>
          </cell>
          <cell r="L459">
            <v>0</v>
          </cell>
          <cell r="M459">
            <v>0</v>
          </cell>
          <cell r="N459">
            <v>0</v>
          </cell>
        </row>
        <row r="460">
          <cell r="A460">
            <v>0</v>
          </cell>
          <cell r="B460">
            <v>0</v>
          </cell>
          <cell r="F460">
            <v>0</v>
          </cell>
          <cell r="G460">
            <v>0</v>
          </cell>
          <cell r="H460">
            <v>0</v>
          </cell>
          <cell r="I460">
            <v>0</v>
          </cell>
          <cell r="J460">
            <v>0</v>
          </cell>
          <cell r="K460">
            <v>0</v>
          </cell>
          <cell r="L460">
            <v>0</v>
          </cell>
          <cell r="M460">
            <v>0</v>
          </cell>
          <cell r="N460">
            <v>0</v>
          </cell>
        </row>
        <row r="461">
          <cell r="A461">
            <v>0</v>
          </cell>
          <cell r="B461">
            <v>0</v>
          </cell>
          <cell r="F461">
            <v>0</v>
          </cell>
          <cell r="G461">
            <v>0</v>
          </cell>
          <cell r="H461">
            <v>0</v>
          </cell>
          <cell r="I461">
            <v>0</v>
          </cell>
          <cell r="J461">
            <v>0</v>
          </cell>
          <cell r="K461">
            <v>0</v>
          </cell>
          <cell r="L461">
            <v>0</v>
          </cell>
          <cell r="M461">
            <v>0</v>
          </cell>
          <cell r="N461">
            <v>0</v>
          </cell>
        </row>
        <row r="462">
          <cell r="A462">
            <v>0</v>
          </cell>
          <cell r="B462">
            <v>0</v>
          </cell>
          <cell r="F462">
            <v>0</v>
          </cell>
          <cell r="G462">
            <v>0</v>
          </cell>
          <cell r="H462">
            <v>0</v>
          </cell>
          <cell r="I462">
            <v>0</v>
          </cell>
          <cell r="J462">
            <v>0</v>
          </cell>
          <cell r="K462">
            <v>0</v>
          </cell>
          <cell r="L462">
            <v>0</v>
          </cell>
          <cell r="M462">
            <v>0</v>
          </cell>
          <cell r="N462">
            <v>0</v>
          </cell>
        </row>
        <row r="463">
          <cell r="A463">
            <v>0</v>
          </cell>
          <cell r="B463">
            <v>0</v>
          </cell>
          <cell r="F463">
            <v>0</v>
          </cell>
          <cell r="G463">
            <v>0</v>
          </cell>
          <cell r="H463">
            <v>0</v>
          </cell>
          <cell r="I463">
            <v>0</v>
          </cell>
          <cell r="J463">
            <v>0</v>
          </cell>
          <cell r="K463">
            <v>0</v>
          </cell>
          <cell r="L463">
            <v>0</v>
          </cell>
          <cell r="M463">
            <v>0</v>
          </cell>
          <cell r="N463">
            <v>0</v>
          </cell>
        </row>
        <row r="464">
          <cell r="A464">
            <v>0</v>
          </cell>
          <cell r="B464">
            <v>0</v>
          </cell>
          <cell r="F464">
            <v>0</v>
          </cell>
          <cell r="G464">
            <v>0</v>
          </cell>
          <cell r="H464">
            <v>0</v>
          </cell>
          <cell r="I464">
            <v>0</v>
          </cell>
          <cell r="J464">
            <v>0</v>
          </cell>
          <cell r="K464">
            <v>0</v>
          </cell>
          <cell r="L464">
            <v>0</v>
          </cell>
          <cell r="M464">
            <v>0</v>
          </cell>
          <cell r="N464">
            <v>0</v>
          </cell>
        </row>
        <row r="465">
          <cell r="A465">
            <v>0</v>
          </cell>
          <cell r="B465">
            <v>0</v>
          </cell>
          <cell r="F465">
            <v>0</v>
          </cell>
          <cell r="G465">
            <v>0</v>
          </cell>
          <cell r="H465">
            <v>0</v>
          </cell>
          <cell r="I465">
            <v>0</v>
          </cell>
          <cell r="J465">
            <v>0</v>
          </cell>
          <cell r="K465">
            <v>0</v>
          </cell>
          <cell r="L465">
            <v>0</v>
          </cell>
          <cell r="M465">
            <v>0</v>
          </cell>
          <cell r="N465">
            <v>0</v>
          </cell>
        </row>
        <row r="466">
          <cell r="A466">
            <v>0</v>
          </cell>
          <cell r="B466">
            <v>0</v>
          </cell>
          <cell r="F466">
            <v>0</v>
          </cell>
          <cell r="G466">
            <v>0</v>
          </cell>
          <cell r="H466">
            <v>0</v>
          </cell>
          <cell r="I466">
            <v>0</v>
          </cell>
          <cell r="J466">
            <v>0</v>
          </cell>
          <cell r="K466">
            <v>0</v>
          </cell>
          <cell r="L466">
            <v>0</v>
          </cell>
          <cell r="M466">
            <v>0</v>
          </cell>
          <cell r="N466">
            <v>0</v>
          </cell>
        </row>
        <row r="467">
          <cell r="A467">
            <v>0</v>
          </cell>
          <cell r="B467">
            <v>0</v>
          </cell>
          <cell r="F467">
            <v>0</v>
          </cell>
          <cell r="G467">
            <v>0</v>
          </cell>
          <cell r="H467">
            <v>0</v>
          </cell>
          <cell r="I467">
            <v>0</v>
          </cell>
          <cell r="J467">
            <v>0</v>
          </cell>
          <cell r="K467">
            <v>0</v>
          </cell>
          <cell r="L467">
            <v>0</v>
          </cell>
          <cell r="M467">
            <v>0</v>
          </cell>
          <cell r="N467">
            <v>0</v>
          </cell>
        </row>
        <row r="468">
          <cell r="A468">
            <v>0</v>
          </cell>
          <cell r="B468">
            <v>0</v>
          </cell>
          <cell r="F468">
            <v>0</v>
          </cell>
          <cell r="G468">
            <v>0</v>
          </cell>
          <cell r="H468">
            <v>0</v>
          </cell>
          <cell r="I468">
            <v>0</v>
          </cell>
          <cell r="J468">
            <v>0</v>
          </cell>
          <cell r="K468">
            <v>0</v>
          </cell>
          <cell r="L468">
            <v>0</v>
          </cell>
          <cell r="M468">
            <v>0</v>
          </cell>
          <cell r="N468">
            <v>0</v>
          </cell>
        </row>
        <row r="469">
          <cell r="A469">
            <v>0</v>
          </cell>
          <cell r="B469">
            <v>0</v>
          </cell>
          <cell r="F469">
            <v>0</v>
          </cell>
          <cell r="G469">
            <v>0</v>
          </cell>
          <cell r="H469">
            <v>0</v>
          </cell>
          <cell r="I469">
            <v>0</v>
          </cell>
          <cell r="J469">
            <v>0</v>
          </cell>
          <cell r="K469">
            <v>0</v>
          </cell>
          <cell r="L469">
            <v>0</v>
          </cell>
          <cell r="M469">
            <v>0</v>
          </cell>
          <cell r="N469">
            <v>0</v>
          </cell>
        </row>
        <row r="470">
          <cell r="A470">
            <v>0</v>
          </cell>
          <cell r="B470">
            <v>0</v>
          </cell>
          <cell r="F470">
            <v>0</v>
          </cell>
          <cell r="G470">
            <v>0</v>
          </cell>
          <cell r="H470">
            <v>0</v>
          </cell>
          <cell r="I470">
            <v>0</v>
          </cell>
          <cell r="J470">
            <v>0</v>
          </cell>
          <cell r="K470">
            <v>0</v>
          </cell>
          <cell r="L470">
            <v>0</v>
          </cell>
          <cell r="M470">
            <v>0</v>
          </cell>
          <cell r="N470">
            <v>0</v>
          </cell>
        </row>
        <row r="471">
          <cell r="A471">
            <v>0</v>
          </cell>
          <cell r="B471">
            <v>0</v>
          </cell>
          <cell r="F471">
            <v>0</v>
          </cell>
          <cell r="G471">
            <v>0</v>
          </cell>
          <cell r="H471">
            <v>0</v>
          </cell>
          <cell r="I471">
            <v>0</v>
          </cell>
          <cell r="J471">
            <v>0</v>
          </cell>
          <cell r="K471">
            <v>0</v>
          </cell>
          <cell r="L471">
            <v>0</v>
          </cell>
          <cell r="M471">
            <v>0</v>
          </cell>
          <cell r="N471">
            <v>0</v>
          </cell>
        </row>
        <row r="472">
          <cell r="A472">
            <v>0</v>
          </cell>
          <cell r="B472">
            <v>0</v>
          </cell>
          <cell r="F472">
            <v>0</v>
          </cell>
          <cell r="G472">
            <v>0</v>
          </cell>
          <cell r="H472">
            <v>0</v>
          </cell>
          <cell r="I472">
            <v>0</v>
          </cell>
          <cell r="J472">
            <v>0</v>
          </cell>
          <cell r="K472">
            <v>0</v>
          </cell>
          <cell r="L472">
            <v>0</v>
          </cell>
          <cell r="M472">
            <v>0</v>
          </cell>
          <cell r="N472">
            <v>0</v>
          </cell>
        </row>
        <row r="473">
          <cell r="A473">
            <v>0</v>
          </cell>
          <cell r="B473">
            <v>0</v>
          </cell>
          <cell r="F473">
            <v>0</v>
          </cell>
          <cell r="G473">
            <v>0</v>
          </cell>
          <cell r="H473">
            <v>0</v>
          </cell>
          <cell r="I473">
            <v>0</v>
          </cell>
          <cell r="J473">
            <v>0</v>
          </cell>
          <cell r="K473">
            <v>0</v>
          </cell>
          <cell r="L473">
            <v>0</v>
          </cell>
          <cell r="M473">
            <v>0</v>
          </cell>
          <cell r="N473">
            <v>0</v>
          </cell>
        </row>
        <row r="474">
          <cell r="A474">
            <v>0</v>
          </cell>
          <cell r="B474">
            <v>0</v>
          </cell>
          <cell r="F474">
            <v>0</v>
          </cell>
          <cell r="G474">
            <v>0</v>
          </cell>
          <cell r="H474">
            <v>0</v>
          </cell>
          <cell r="I474">
            <v>0</v>
          </cell>
          <cell r="J474">
            <v>0</v>
          </cell>
          <cell r="K474">
            <v>0</v>
          </cell>
          <cell r="L474">
            <v>0</v>
          </cell>
          <cell r="M474">
            <v>0</v>
          </cell>
          <cell r="N474">
            <v>0</v>
          </cell>
        </row>
        <row r="475">
          <cell r="A475">
            <v>0</v>
          </cell>
          <cell r="B475">
            <v>0</v>
          </cell>
          <cell r="F475">
            <v>0</v>
          </cell>
          <cell r="G475">
            <v>0</v>
          </cell>
          <cell r="H475">
            <v>0</v>
          </cell>
          <cell r="I475">
            <v>0</v>
          </cell>
          <cell r="J475">
            <v>0</v>
          </cell>
          <cell r="K475">
            <v>0</v>
          </cell>
          <cell r="L475">
            <v>0</v>
          </cell>
          <cell r="M475">
            <v>0</v>
          </cell>
          <cell r="N475">
            <v>0</v>
          </cell>
        </row>
        <row r="476">
          <cell r="A476">
            <v>0</v>
          </cell>
          <cell r="B476">
            <v>0</v>
          </cell>
          <cell r="F476">
            <v>0</v>
          </cell>
          <cell r="G476">
            <v>0</v>
          </cell>
          <cell r="H476">
            <v>0</v>
          </cell>
          <cell r="I476">
            <v>0</v>
          </cell>
          <cell r="J476">
            <v>0</v>
          </cell>
          <cell r="K476">
            <v>0</v>
          </cell>
          <cell r="L476">
            <v>0</v>
          </cell>
          <cell r="M476">
            <v>0</v>
          </cell>
          <cell r="N476">
            <v>0</v>
          </cell>
        </row>
        <row r="477">
          <cell r="A477">
            <v>0</v>
          </cell>
          <cell r="B477">
            <v>0</v>
          </cell>
          <cell r="F477">
            <v>0</v>
          </cell>
          <cell r="G477">
            <v>0</v>
          </cell>
          <cell r="H477">
            <v>0</v>
          </cell>
          <cell r="I477">
            <v>0</v>
          </cell>
          <cell r="J477">
            <v>0</v>
          </cell>
          <cell r="K477">
            <v>0</v>
          </cell>
          <cell r="L477">
            <v>0</v>
          </cell>
          <cell r="M477">
            <v>0</v>
          </cell>
          <cell r="N477">
            <v>0</v>
          </cell>
        </row>
        <row r="478">
          <cell r="A478">
            <v>0</v>
          </cell>
          <cell r="B478">
            <v>0</v>
          </cell>
          <cell r="F478">
            <v>0</v>
          </cell>
          <cell r="G478">
            <v>0</v>
          </cell>
          <cell r="H478">
            <v>0</v>
          </cell>
          <cell r="I478">
            <v>0</v>
          </cell>
          <cell r="J478">
            <v>0</v>
          </cell>
          <cell r="K478">
            <v>0</v>
          </cell>
          <cell r="L478">
            <v>0</v>
          </cell>
          <cell r="M478">
            <v>0</v>
          </cell>
          <cell r="N478">
            <v>0</v>
          </cell>
        </row>
        <row r="479">
          <cell r="A479">
            <v>0</v>
          </cell>
          <cell r="B479">
            <v>0</v>
          </cell>
          <cell r="F479">
            <v>0</v>
          </cell>
          <cell r="G479">
            <v>0</v>
          </cell>
          <cell r="H479">
            <v>0</v>
          </cell>
          <cell r="I479">
            <v>0</v>
          </cell>
          <cell r="J479">
            <v>0</v>
          </cell>
          <cell r="K479">
            <v>0</v>
          </cell>
          <cell r="L479">
            <v>0</v>
          </cell>
          <cell r="M479">
            <v>0</v>
          </cell>
          <cell r="N479">
            <v>0</v>
          </cell>
        </row>
        <row r="480">
          <cell r="A480">
            <v>0</v>
          </cell>
          <cell r="B480">
            <v>0</v>
          </cell>
          <cell r="F480">
            <v>0</v>
          </cell>
          <cell r="G480">
            <v>0</v>
          </cell>
          <cell r="H480">
            <v>0</v>
          </cell>
          <cell r="I480">
            <v>0</v>
          </cell>
          <cell r="J480">
            <v>0</v>
          </cell>
          <cell r="K480">
            <v>0</v>
          </cell>
          <cell r="L480">
            <v>0</v>
          </cell>
          <cell r="M480">
            <v>0</v>
          </cell>
          <cell r="N480">
            <v>0</v>
          </cell>
        </row>
        <row r="481">
          <cell r="A481">
            <v>0</v>
          </cell>
          <cell r="B481">
            <v>0</v>
          </cell>
          <cell r="F481">
            <v>0</v>
          </cell>
          <cell r="G481">
            <v>0</v>
          </cell>
          <cell r="H481">
            <v>0</v>
          </cell>
          <cell r="I481">
            <v>0</v>
          </cell>
          <cell r="J481">
            <v>0</v>
          </cell>
          <cell r="K481">
            <v>0</v>
          </cell>
          <cell r="L481">
            <v>0</v>
          </cell>
          <cell r="M481">
            <v>0</v>
          </cell>
          <cell r="N481">
            <v>0</v>
          </cell>
        </row>
        <row r="482">
          <cell r="A482">
            <v>0</v>
          </cell>
          <cell r="B482">
            <v>0</v>
          </cell>
          <cell r="F482">
            <v>0</v>
          </cell>
          <cell r="G482">
            <v>0</v>
          </cell>
          <cell r="H482">
            <v>0</v>
          </cell>
          <cell r="I482">
            <v>0</v>
          </cell>
          <cell r="J482">
            <v>0</v>
          </cell>
          <cell r="K482">
            <v>0</v>
          </cell>
          <cell r="L482">
            <v>0</v>
          </cell>
          <cell r="M482">
            <v>0</v>
          </cell>
          <cell r="N482">
            <v>0</v>
          </cell>
        </row>
        <row r="483">
          <cell r="A483">
            <v>0</v>
          </cell>
          <cell r="B483">
            <v>0</v>
          </cell>
          <cell r="F483">
            <v>0</v>
          </cell>
          <cell r="G483">
            <v>0</v>
          </cell>
          <cell r="H483">
            <v>0</v>
          </cell>
          <cell r="I483">
            <v>0</v>
          </cell>
          <cell r="J483">
            <v>0</v>
          </cell>
          <cell r="K483">
            <v>0</v>
          </cell>
          <cell r="L483">
            <v>0</v>
          </cell>
          <cell r="M483">
            <v>0</v>
          </cell>
          <cell r="N483">
            <v>0</v>
          </cell>
        </row>
        <row r="484">
          <cell r="A484">
            <v>0</v>
          </cell>
          <cell r="B484">
            <v>0</v>
          </cell>
          <cell r="F484">
            <v>0</v>
          </cell>
          <cell r="G484">
            <v>0</v>
          </cell>
          <cell r="H484">
            <v>0</v>
          </cell>
          <cell r="I484">
            <v>0</v>
          </cell>
          <cell r="J484">
            <v>0</v>
          </cell>
          <cell r="K484">
            <v>0</v>
          </cell>
          <cell r="L484">
            <v>0</v>
          </cell>
          <cell r="M484">
            <v>0</v>
          </cell>
          <cell r="N484">
            <v>0</v>
          </cell>
        </row>
        <row r="485">
          <cell r="A485">
            <v>0</v>
          </cell>
          <cell r="B485">
            <v>0</v>
          </cell>
          <cell r="F485">
            <v>0</v>
          </cell>
          <cell r="G485">
            <v>0</v>
          </cell>
          <cell r="H485">
            <v>0</v>
          </cell>
          <cell r="I485">
            <v>0</v>
          </cell>
          <cell r="J485">
            <v>0</v>
          </cell>
          <cell r="K485">
            <v>0</v>
          </cell>
          <cell r="L485">
            <v>0</v>
          </cell>
          <cell r="M485">
            <v>0</v>
          </cell>
          <cell r="N485">
            <v>0</v>
          </cell>
        </row>
        <row r="486">
          <cell r="A486">
            <v>0</v>
          </cell>
          <cell r="B486">
            <v>0</v>
          </cell>
          <cell r="F486">
            <v>0</v>
          </cell>
          <cell r="G486">
            <v>0</v>
          </cell>
          <cell r="H486">
            <v>0</v>
          </cell>
          <cell r="I486">
            <v>0</v>
          </cell>
          <cell r="J486">
            <v>0</v>
          </cell>
          <cell r="K486">
            <v>0</v>
          </cell>
          <cell r="L486">
            <v>0</v>
          </cell>
          <cell r="M486">
            <v>0</v>
          </cell>
          <cell r="N486">
            <v>0</v>
          </cell>
        </row>
        <row r="487">
          <cell r="A487">
            <v>0</v>
          </cell>
          <cell r="B487">
            <v>0</v>
          </cell>
          <cell r="F487">
            <v>0</v>
          </cell>
          <cell r="G487">
            <v>0</v>
          </cell>
          <cell r="H487">
            <v>0</v>
          </cell>
          <cell r="I487">
            <v>0</v>
          </cell>
          <cell r="J487">
            <v>0</v>
          </cell>
          <cell r="K487">
            <v>0</v>
          </cell>
          <cell r="L487">
            <v>0</v>
          </cell>
          <cell r="M487">
            <v>0</v>
          </cell>
          <cell r="N487">
            <v>0</v>
          </cell>
        </row>
        <row r="488">
          <cell r="A488">
            <v>0</v>
          </cell>
          <cell r="B488">
            <v>0</v>
          </cell>
          <cell r="F488">
            <v>0</v>
          </cell>
          <cell r="G488">
            <v>0</v>
          </cell>
          <cell r="H488">
            <v>0</v>
          </cell>
          <cell r="I488">
            <v>0</v>
          </cell>
          <cell r="J488">
            <v>0</v>
          </cell>
          <cell r="K488">
            <v>0</v>
          </cell>
          <cell r="L488">
            <v>0</v>
          </cell>
          <cell r="M488">
            <v>0</v>
          </cell>
          <cell r="N488">
            <v>0</v>
          </cell>
        </row>
        <row r="489">
          <cell r="A489">
            <v>0</v>
          </cell>
          <cell r="B489">
            <v>0</v>
          </cell>
          <cell r="F489">
            <v>0</v>
          </cell>
          <cell r="G489">
            <v>0</v>
          </cell>
          <cell r="H489">
            <v>0</v>
          </cell>
          <cell r="I489">
            <v>0</v>
          </cell>
          <cell r="J489">
            <v>0</v>
          </cell>
          <cell r="K489">
            <v>0</v>
          </cell>
          <cell r="L489">
            <v>0</v>
          </cell>
          <cell r="M489">
            <v>0</v>
          </cell>
          <cell r="N489">
            <v>0</v>
          </cell>
        </row>
        <row r="490">
          <cell r="A490">
            <v>0</v>
          </cell>
          <cell r="B490">
            <v>0</v>
          </cell>
          <cell r="F490">
            <v>0</v>
          </cell>
          <cell r="G490">
            <v>0</v>
          </cell>
          <cell r="H490">
            <v>0</v>
          </cell>
          <cell r="I490">
            <v>0</v>
          </cell>
          <cell r="J490">
            <v>0</v>
          </cell>
          <cell r="K490">
            <v>0</v>
          </cell>
          <cell r="L490">
            <v>0</v>
          </cell>
          <cell r="M490">
            <v>0</v>
          </cell>
          <cell r="N490">
            <v>0</v>
          </cell>
        </row>
        <row r="491">
          <cell r="A491">
            <v>0</v>
          </cell>
          <cell r="B491">
            <v>0</v>
          </cell>
          <cell r="F491">
            <v>0</v>
          </cell>
          <cell r="G491">
            <v>0</v>
          </cell>
          <cell r="H491">
            <v>0</v>
          </cell>
          <cell r="I491">
            <v>0</v>
          </cell>
          <cell r="J491">
            <v>0</v>
          </cell>
          <cell r="K491">
            <v>0</v>
          </cell>
          <cell r="L491">
            <v>0</v>
          </cell>
          <cell r="M491">
            <v>0</v>
          </cell>
          <cell r="N491">
            <v>0</v>
          </cell>
        </row>
        <row r="492">
          <cell r="A492">
            <v>0</v>
          </cell>
          <cell r="B492">
            <v>0</v>
          </cell>
          <cell r="F492">
            <v>0</v>
          </cell>
          <cell r="G492">
            <v>0</v>
          </cell>
          <cell r="H492">
            <v>0</v>
          </cell>
          <cell r="I492">
            <v>0</v>
          </cell>
          <cell r="J492">
            <v>0</v>
          </cell>
          <cell r="K492">
            <v>0</v>
          </cell>
          <cell r="L492">
            <v>0</v>
          </cell>
          <cell r="M492">
            <v>0</v>
          </cell>
          <cell r="N492">
            <v>0</v>
          </cell>
        </row>
        <row r="493">
          <cell r="A493">
            <v>0</v>
          </cell>
          <cell r="B493">
            <v>0</v>
          </cell>
          <cell r="F493">
            <v>0</v>
          </cell>
          <cell r="G493">
            <v>0</v>
          </cell>
          <cell r="H493">
            <v>0</v>
          </cell>
          <cell r="I493">
            <v>0</v>
          </cell>
          <cell r="J493">
            <v>0</v>
          </cell>
          <cell r="K493">
            <v>0</v>
          </cell>
          <cell r="L493">
            <v>0</v>
          </cell>
          <cell r="M493">
            <v>0</v>
          </cell>
          <cell r="N493">
            <v>0</v>
          </cell>
        </row>
        <row r="494">
          <cell r="A494">
            <v>0</v>
          </cell>
          <cell r="B494">
            <v>0</v>
          </cell>
          <cell r="F494">
            <v>0</v>
          </cell>
          <cell r="G494">
            <v>0</v>
          </cell>
          <cell r="H494">
            <v>0</v>
          </cell>
          <cell r="I494">
            <v>0</v>
          </cell>
          <cell r="J494">
            <v>0</v>
          </cell>
          <cell r="K494">
            <v>0</v>
          </cell>
          <cell r="L494">
            <v>0</v>
          </cell>
          <cell r="M494">
            <v>0</v>
          </cell>
          <cell r="N494">
            <v>0</v>
          </cell>
        </row>
        <row r="495">
          <cell r="A495">
            <v>0</v>
          </cell>
          <cell r="B495">
            <v>0</v>
          </cell>
          <cell r="F495">
            <v>0</v>
          </cell>
          <cell r="G495">
            <v>0</v>
          </cell>
          <cell r="H495">
            <v>0</v>
          </cell>
          <cell r="I495">
            <v>0</v>
          </cell>
          <cell r="J495">
            <v>0</v>
          </cell>
          <cell r="K495">
            <v>0</v>
          </cell>
          <cell r="L495">
            <v>0</v>
          </cell>
          <cell r="M495">
            <v>0</v>
          </cell>
          <cell r="N495">
            <v>0</v>
          </cell>
        </row>
        <row r="496">
          <cell r="A496">
            <v>0</v>
          </cell>
          <cell r="B496">
            <v>0</v>
          </cell>
          <cell r="F496">
            <v>0</v>
          </cell>
          <cell r="G496">
            <v>0</v>
          </cell>
          <cell r="H496">
            <v>0</v>
          </cell>
          <cell r="I496">
            <v>0</v>
          </cell>
          <cell r="J496">
            <v>0</v>
          </cell>
          <cell r="K496">
            <v>0</v>
          </cell>
          <cell r="L496">
            <v>0</v>
          </cell>
          <cell r="M496">
            <v>0</v>
          </cell>
          <cell r="N496">
            <v>0</v>
          </cell>
        </row>
        <row r="497">
          <cell r="A497">
            <v>0</v>
          </cell>
          <cell r="B497">
            <v>0</v>
          </cell>
          <cell r="F497">
            <v>0</v>
          </cell>
          <cell r="G497">
            <v>0</v>
          </cell>
          <cell r="H497">
            <v>0</v>
          </cell>
          <cell r="I497">
            <v>0</v>
          </cell>
          <cell r="J497">
            <v>0</v>
          </cell>
          <cell r="K497">
            <v>0</v>
          </cell>
          <cell r="L497">
            <v>0</v>
          </cell>
          <cell r="M497">
            <v>0</v>
          </cell>
          <cell r="N497">
            <v>0</v>
          </cell>
        </row>
        <row r="498">
          <cell r="A498">
            <v>0</v>
          </cell>
          <cell r="B498">
            <v>0</v>
          </cell>
          <cell r="F498">
            <v>0</v>
          </cell>
          <cell r="G498">
            <v>0</v>
          </cell>
          <cell r="H498">
            <v>0</v>
          </cell>
          <cell r="I498">
            <v>0</v>
          </cell>
          <cell r="J498">
            <v>0</v>
          </cell>
          <cell r="K498">
            <v>0</v>
          </cell>
          <cell r="L498">
            <v>0</v>
          </cell>
          <cell r="M498">
            <v>0</v>
          </cell>
          <cell r="N498">
            <v>0</v>
          </cell>
        </row>
        <row r="499">
          <cell r="A499">
            <v>0</v>
          </cell>
          <cell r="B499">
            <v>0</v>
          </cell>
          <cell r="F499">
            <v>0</v>
          </cell>
          <cell r="G499">
            <v>0</v>
          </cell>
          <cell r="H499">
            <v>0</v>
          </cell>
          <cell r="I499">
            <v>0</v>
          </cell>
          <cell r="J499">
            <v>0</v>
          </cell>
          <cell r="K499">
            <v>0</v>
          </cell>
          <cell r="L499">
            <v>0</v>
          </cell>
          <cell r="M499">
            <v>0</v>
          </cell>
          <cell r="N499">
            <v>0</v>
          </cell>
        </row>
        <row r="500">
          <cell r="A500">
            <v>0</v>
          </cell>
          <cell r="B500">
            <v>0</v>
          </cell>
          <cell r="F500">
            <v>0</v>
          </cell>
          <cell r="G500">
            <v>0</v>
          </cell>
          <cell r="H500">
            <v>0</v>
          </cell>
          <cell r="I500">
            <v>0</v>
          </cell>
          <cell r="J500">
            <v>0</v>
          </cell>
          <cell r="K500">
            <v>0</v>
          </cell>
          <cell r="L500">
            <v>0</v>
          </cell>
          <cell r="M500">
            <v>0</v>
          </cell>
          <cell r="N500">
            <v>0</v>
          </cell>
        </row>
        <row r="501">
          <cell r="A501">
            <v>0</v>
          </cell>
          <cell r="B501">
            <v>0</v>
          </cell>
          <cell r="F501">
            <v>0</v>
          </cell>
          <cell r="G501">
            <v>0</v>
          </cell>
          <cell r="H501">
            <v>0</v>
          </cell>
          <cell r="I501">
            <v>0</v>
          </cell>
          <cell r="J501">
            <v>0</v>
          </cell>
          <cell r="K501">
            <v>0</v>
          </cell>
          <cell r="L501">
            <v>0</v>
          </cell>
          <cell r="M501">
            <v>0</v>
          </cell>
          <cell r="N501">
            <v>0</v>
          </cell>
        </row>
        <row r="502">
          <cell r="A502">
            <v>0</v>
          </cell>
          <cell r="B502">
            <v>0</v>
          </cell>
          <cell r="F502">
            <v>0</v>
          </cell>
          <cell r="G502">
            <v>0</v>
          </cell>
          <cell r="H502">
            <v>0</v>
          </cell>
          <cell r="I502">
            <v>0</v>
          </cell>
          <cell r="J502">
            <v>0</v>
          </cell>
          <cell r="K502">
            <v>0</v>
          </cell>
          <cell r="L502">
            <v>0</v>
          </cell>
          <cell r="M502">
            <v>0</v>
          </cell>
          <cell r="N502">
            <v>0</v>
          </cell>
        </row>
        <row r="503">
          <cell r="A503">
            <v>0</v>
          </cell>
          <cell r="B503">
            <v>0</v>
          </cell>
          <cell r="F503">
            <v>0</v>
          </cell>
          <cell r="G503">
            <v>0</v>
          </cell>
          <cell r="H503">
            <v>0</v>
          </cell>
          <cell r="I503">
            <v>0</v>
          </cell>
          <cell r="J503">
            <v>0</v>
          </cell>
          <cell r="K503">
            <v>0</v>
          </cell>
          <cell r="L503">
            <v>0</v>
          </cell>
          <cell r="M503">
            <v>0</v>
          </cell>
          <cell r="N503">
            <v>0</v>
          </cell>
        </row>
        <row r="504">
          <cell r="A504">
            <v>0</v>
          </cell>
          <cell r="B504">
            <v>0</v>
          </cell>
          <cell r="F504">
            <v>0</v>
          </cell>
          <cell r="G504">
            <v>0</v>
          </cell>
          <cell r="H504">
            <v>0</v>
          </cell>
          <cell r="I504">
            <v>0</v>
          </cell>
          <cell r="J504">
            <v>0</v>
          </cell>
          <cell r="K504">
            <v>0</v>
          </cell>
          <cell r="L504">
            <v>0</v>
          </cell>
          <cell r="M504">
            <v>0</v>
          </cell>
          <cell r="N504">
            <v>0</v>
          </cell>
        </row>
        <row r="505">
          <cell r="A505">
            <v>0</v>
          </cell>
          <cell r="B505">
            <v>0</v>
          </cell>
          <cell r="F505">
            <v>0</v>
          </cell>
          <cell r="G505">
            <v>0</v>
          </cell>
          <cell r="H505">
            <v>0</v>
          </cell>
          <cell r="I505">
            <v>0</v>
          </cell>
          <cell r="J505">
            <v>0</v>
          </cell>
          <cell r="K505">
            <v>0</v>
          </cell>
          <cell r="L505">
            <v>0</v>
          </cell>
          <cell r="M505">
            <v>0</v>
          </cell>
          <cell r="N505">
            <v>0</v>
          </cell>
        </row>
        <row r="506">
          <cell r="A506">
            <v>0</v>
          </cell>
          <cell r="B506">
            <v>0</v>
          </cell>
          <cell r="F506">
            <v>0</v>
          </cell>
          <cell r="G506">
            <v>0</v>
          </cell>
          <cell r="H506">
            <v>0</v>
          </cell>
          <cell r="I506">
            <v>0</v>
          </cell>
          <cell r="J506">
            <v>0</v>
          </cell>
          <cell r="K506">
            <v>0</v>
          </cell>
          <cell r="L506">
            <v>0</v>
          </cell>
          <cell r="M506">
            <v>0</v>
          </cell>
          <cell r="N506">
            <v>0</v>
          </cell>
        </row>
        <row r="507">
          <cell r="A507">
            <v>0</v>
          </cell>
          <cell r="B507">
            <v>0</v>
          </cell>
          <cell r="F507">
            <v>0</v>
          </cell>
          <cell r="G507">
            <v>0</v>
          </cell>
          <cell r="H507">
            <v>0</v>
          </cell>
          <cell r="I507">
            <v>0</v>
          </cell>
          <cell r="J507">
            <v>0</v>
          </cell>
          <cell r="K507">
            <v>0</v>
          </cell>
          <cell r="L507">
            <v>0</v>
          </cell>
          <cell r="M507">
            <v>0</v>
          </cell>
          <cell r="N507">
            <v>0</v>
          </cell>
        </row>
        <row r="508">
          <cell r="A508">
            <v>0</v>
          </cell>
          <cell r="B508">
            <v>0</v>
          </cell>
          <cell r="F508">
            <v>0</v>
          </cell>
          <cell r="G508">
            <v>0</v>
          </cell>
          <cell r="H508">
            <v>0</v>
          </cell>
          <cell r="I508">
            <v>0</v>
          </cell>
          <cell r="J508">
            <v>0</v>
          </cell>
          <cell r="K508">
            <v>0</v>
          </cell>
          <cell r="L508">
            <v>0</v>
          </cell>
          <cell r="M508">
            <v>0</v>
          </cell>
          <cell r="N508">
            <v>0</v>
          </cell>
        </row>
        <row r="509">
          <cell r="A509">
            <v>0</v>
          </cell>
          <cell r="B509">
            <v>0</v>
          </cell>
          <cell r="F509">
            <v>0</v>
          </cell>
          <cell r="G509">
            <v>0</v>
          </cell>
          <cell r="H509">
            <v>0</v>
          </cell>
          <cell r="I509">
            <v>0</v>
          </cell>
          <cell r="J509">
            <v>0</v>
          </cell>
          <cell r="K509">
            <v>0</v>
          </cell>
          <cell r="L509">
            <v>0</v>
          </cell>
          <cell r="M509">
            <v>0</v>
          </cell>
          <cell r="N509">
            <v>0</v>
          </cell>
        </row>
        <row r="510">
          <cell r="A510">
            <v>0</v>
          </cell>
          <cell r="B510">
            <v>0</v>
          </cell>
          <cell r="F510">
            <v>0</v>
          </cell>
          <cell r="G510">
            <v>0</v>
          </cell>
          <cell r="H510">
            <v>0</v>
          </cell>
          <cell r="I510">
            <v>0</v>
          </cell>
          <cell r="J510">
            <v>0</v>
          </cell>
          <cell r="K510">
            <v>0</v>
          </cell>
          <cell r="L510">
            <v>0</v>
          </cell>
          <cell r="M510">
            <v>0</v>
          </cell>
          <cell r="N510">
            <v>0</v>
          </cell>
        </row>
        <row r="511">
          <cell r="A511">
            <v>0</v>
          </cell>
          <cell r="B511">
            <v>0</v>
          </cell>
          <cell r="F511">
            <v>0</v>
          </cell>
          <cell r="G511">
            <v>0</v>
          </cell>
          <cell r="H511">
            <v>0</v>
          </cell>
          <cell r="I511">
            <v>0</v>
          </cell>
          <cell r="J511">
            <v>0</v>
          </cell>
          <cell r="K511">
            <v>0</v>
          </cell>
          <cell r="L511">
            <v>0</v>
          </cell>
          <cell r="M511">
            <v>0</v>
          </cell>
          <cell r="N511">
            <v>0</v>
          </cell>
        </row>
        <row r="512">
          <cell r="A512">
            <v>0</v>
          </cell>
          <cell r="B512">
            <v>0</v>
          </cell>
          <cell r="F512">
            <v>0</v>
          </cell>
          <cell r="G512">
            <v>0</v>
          </cell>
          <cell r="H512">
            <v>0</v>
          </cell>
          <cell r="I512">
            <v>0</v>
          </cell>
          <cell r="J512">
            <v>0</v>
          </cell>
          <cell r="K512">
            <v>0</v>
          </cell>
          <cell r="L512">
            <v>0</v>
          </cell>
          <cell r="M512">
            <v>0</v>
          </cell>
          <cell r="N512">
            <v>0</v>
          </cell>
        </row>
        <row r="513">
          <cell r="A513">
            <v>0</v>
          </cell>
          <cell r="B513">
            <v>0</v>
          </cell>
          <cell r="F513">
            <v>0</v>
          </cell>
          <cell r="G513">
            <v>0</v>
          </cell>
          <cell r="H513">
            <v>0</v>
          </cell>
          <cell r="I513">
            <v>0</v>
          </cell>
          <cell r="J513">
            <v>0</v>
          </cell>
          <cell r="K513">
            <v>0</v>
          </cell>
          <cell r="L513">
            <v>0</v>
          </cell>
          <cell r="M513">
            <v>0</v>
          </cell>
          <cell r="N513">
            <v>0</v>
          </cell>
        </row>
        <row r="514">
          <cell r="A514">
            <v>0</v>
          </cell>
          <cell r="B514">
            <v>0</v>
          </cell>
          <cell r="F514">
            <v>0</v>
          </cell>
          <cell r="G514">
            <v>0</v>
          </cell>
          <cell r="H514">
            <v>0</v>
          </cell>
          <cell r="I514">
            <v>0</v>
          </cell>
          <cell r="J514">
            <v>0</v>
          </cell>
          <cell r="K514">
            <v>0</v>
          </cell>
          <cell r="L514">
            <v>0</v>
          </cell>
          <cell r="M514">
            <v>0</v>
          </cell>
          <cell r="N514">
            <v>0</v>
          </cell>
        </row>
        <row r="515">
          <cell r="A515">
            <v>0</v>
          </cell>
          <cell r="B515">
            <v>0</v>
          </cell>
          <cell r="F515">
            <v>0</v>
          </cell>
          <cell r="G515">
            <v>0</v>
          </cell>
          <cell r="H515">
            <v>0</v>
          </cell>
          <cell r="I515">
            <v>0</v>
          </cell>
          <cell r="J515">
            <v>0</v>
          </cell>
          <cell r="K515">
            <v>0</v>
          </cell>
          <cell r="L515">
            <v>0</v>
          </cell>
          <cell r="M515">
            <v>0</v>
          </cell>
          <cell r="N515">
            <v>0</v>
          </cell>
        </row>
        <row r="516">
          <cell r="A516">
            <v>0</v>
          </cell>
          <cell r="B516">
            <v>0</v>
          </cell>
          <cell r="F516">
            <v>0</v>
          </cell>
          <cell r="G516">
            <v>0</v>
          </cell>
          <cell r="H516">
            <v>0</v>
          </cell>
          <cell r="I516">
            <v>0</v>
          </cell>
          <cell r="J516">
            <v>0</v>
          </cell>
          <cell r="K516">
            <v>0</v>
          </cell>
          <cell r="L516">
            <v>0</v>
          </cell>
          <cell r="M516">
            <v>0</v>
          </cell>
          <cell r="N516">
            <v>0</v>
          </cell>
        </row>
        <row r="517">
          <cell r="A517">
            <v>0</v>
          </cell>
          <cell r="B517">
            <v>0</v>
          </cell>
          <cell r="F517">
            <v>0</v>
          </cell>
          <cell r="G517">
            <v>0</v>
          </cell>
          <cell r="H517">
            <v>0</v>
          </cell>
          <cell r="I517">
            <v>0</v>
          </cell>
          <cell r="J517">
            <v>0</v>
          </cell>
          <cell r="K517">
            <v>0</v>
          </cell>
          <cell r="L517">
            <v>0</v>
          </cell>
          <cell r="M517">
            <v>0</v>
          </cell>
          <cell r="N517">
            <v>0</v>
          </cell>
        </row>
        <row r="518">
          <cell r="A518">
            <v>0</v>
          </cell>
          <cell r="B518">
            <v>0</v>
          </cell>
          <cell r="F518">
            <v>0</v>
          </cell>
          <cell r="G518">
            <v>0</v>
          </cell>
          <cell r="H518">
            <v>0</v>
          </cell>
          <cell r="I518">
            <v>0</v>
          </cell>
          <cell r="J518">
            <v>0</v>
          </cell>
          <cell r="K518">
            <v>0</v>
          </cell>
          <cell r="L518">
            <v>0</v>
          </cell>
          <cell r="M518">
            <v>0</v>
          </cell>
          <cell r="N518">
            <v>0</v>
          </cell>
        </row>
        <row r="519">
          <cell r="A519">
            <v>0</v>
          </cell>
          <cell r="B519">
            <v>0</v>
          </cell>
          <cell r="F519">
            <v>0</v>
          </cell>
          <cell r="G519">
            <v>0</v>
          </cell>
          <cell r="H519">
            <v>0</v>
          </cell>
          <cell r="I519">
            <v>0</v>
          </cell>
          <cell r="J519">
            <v>0</v>
          </cell>
          <cell r="K519">
            <v>0</v>
          </cell>
          <cell r="L519">
            <v>0</v>
          </cell>
          <cell r="M519">
            <v>0</v>
          </cell>
          <cell r="N519">
            <v>0</v>
          </cell>
        </row>
        <row r="520">
          <cell r="A520">
            <v>0</v>
          </cell>
          <cell r="B520">
            <v>0</v>
          </cell>
          <cell r="F520">
            <v>0</v>
          </cell>
          <cell r="G520">
            <v>0</v>
          </cell>
          <cell r="H520">
            <v>0</v>
          </cell>
          <cell r="I520">
            <v>0</v>
          </cell>
          <cell r="J520">
            <v>0</v>
          </cell>
          <cell r="K520">
            <v>0</v>
          </cell>
          <cell r="L520">
            <v>0</v>
          </cell>
          <cell r="M520">
            <v>0</v>
          </cell>
          <cell r="N520">
            <v>0</v>
          </cell>
        </row>
        <row r="521">
          <cell r="A521">
            <v>0</v>
          </cell>
          <cell r="B521">
            <v>0</v>
          </cell>
          <cell r="F521">
            <v>0</v>
          </cell>
          <cell r="G521">
            <v>0</v>
          </cell>
          <cell r="H521">
            <v>0</v>
          </cell>
          <cell r="I521">
            <v>0</v>
          </cell>
          <cell r="J521">
            <v>0</v>
          </cell>
          <cell r="K521">
            <v>0</v>
          </cell>
          <cell r="L521">
            <v>0</v>
          </cell>
          <cell r="M521">
            <v>0</v>
          </cell>
          <cell r="N521">
            <v>0</v>
          </cell>
        </row>
        <row r="522">
          <cell r="A522">
            <v>0</v>
          </cell>
          <cell r="B522">
            <v>0</v>
          </cell>
          <cell r="F522">
            <v>0</v>
          </cell>
          <cell r="G522">
            <v>0</v>
          </cell>
          <cell r="H522">
            <v>0</v>
          </cell>
          <cell r="I522">
            <v>0</v>
          </cell>
          <cell r="J522">
            <v>0</v>
          </cell>
          <cell r="K522">
            <v>0</v>
          </cell>
          <cell r="L522">
            <v>0</v>
          </cell>
          <cell r="M522">
            <v>0</v>
          </cell>
          <cell r="N522">
            <v>0</v>
          </cell>
        </row>
        <row r="523">
          <cell r="A523">
            <v>0</v>
          </cell>
          <cell r="B523">
            <v>0</v>
          </cell>
          <cell r="F523">
            <v>0</v>
          </cell>
          <cell r="G523">
            <v>0</v>
          </cell>
          <cell r="H523">
            <v>0</v>
          </cell>
          <cell r="I523">
            <v>0</v>
          </cell>
          <cell r="J523">
            <v>0</v>
          </cell>
          <cell r="K523">
            <v>0</v>
          </cell>
          <cell r="L523">
            <v>0</v>
          </cell>
          <cell r="M523">
            <v>0</v>
          </cell>
          <cell r="N523">
            <v>0</v>
          </cell>
        </row>
        <row r="524">
          <cell r="A524">
            <v>0</v>
          </cell>
          <cell r="B524">
            <v>0</v>
          </cell>
          <cell r="F524">
            <v>0</v>
          </cell>
          <cell r="G524">
            <v>0</v>
          </cell>
          <cell r="H524">
            <v>0</v>
          </cell>
          <cell r="I524">
            <v>0</v>
          </cell>
          <cell r="J524">
            <v>0</v>
          </cell>
          <cell r="K524">
            <v>0</v>
          </cell>
          <cell r="L524">
            <v>0</v>
          </cell>
          <cell r="M524">
            <v>0</v>
          </cell>
          <cell r="N524">
            <v>0</v>
          </cell>
        </row>
        <row r="525">
          <cell r="A525">
            <v>0</v>
          </cell>
          <cell r="B525">
            <v>0</v>
          </cell>
          <cell r="F525">
            <v>0</v>
          </cell>
          <cell r="G525">
            <v>0</v>
          </cell>
          <cell r="H525">
            <v>0</v>
          </cell>
          <cell r="I525">
            <v>0</v>
          </cell>
          <cell r="J525">
            <v>0</v>
          </cell>
          <cell r="K525">
            <v>0</v>
          </cell>
          <cell r="L525">
            <v>0</v>
          </cell>
          <cell r="M525">
            <v>0</v>
          </cell>
          <cell r="N525">
            <v>0</v>
          </cell>
        </row>
        <row r="526">
          <cell r="A526">
            <v>0</v>
          </cell>
          <cell r="B526">
            <v>0</v>
          </cell>
          <cell r="F526">
            <v>0</v>
          </cell>
          <cell r="G526">
            <v>0</v>
          </cell>
          <cell r="H526">
            <v>0</v>
          </cell>
          <cell r="I526">
            <v>0</v>
          </cell>
          <cell r="J526">
            <v>0</v>
          </cell>
          <cell r="K526">
            <v>0</v>
          </cell>
          <cell r="L526">
            <v>0</v>
          </cell>
          <cell r="M526">
            <v>0</v>
          </cell>
          <cell r="N526">
            <v>0</v>
          </cell>
        </row>
        <row r="527">
          <cell r="A527">
            <v>0</v>
          </cell>
          <cell r="B527">
            <v>0</v>
          </cell>
          <cell r="F527">
            <v>0</v>
          </cell>
          <cell r="G527">
            <v>0</v>
          </cell>
          <cell r="H527">
            <v>0</v>
          </cell>
          <cell r="I527">
            <v>0</v>
          </cell>
          <cell r="J527">
            <v>0</v>
          </cell>
          <cell r="K527">
            <v>0</v>
          </cell>
          <cell r="L527">
            <v>0</v>
          </cell>
          <cell r="M527">
            <v>0</v>
          </cell>
          <cell r="N527">
            <v>0</v>
          </cell>
        </row>
        <row r="528">
          <cell r="A528">
            <v>0</v>
          </cell>
          <cell r="B528">
            <v>0</v>
          </cell>
          <cell r="F528">
            <v>0</v>
          </cell>
          <cell r="G528">
            <v>0</v>
          </cell>
          <cell r="H528">
            <v>0</v>
          </cell>
          <cell r="I528">
            <v>0</v>
          </cell>
          <cell r="J528">
            <v>0</v>
          </cell>
          <cell r="K528">
            <v>0</v>
          </cell>
          <cell r="L528">
            <v>0</v>
          </cell>
          <cell r="M528">
            <v>0</v>
          </cell>
          <cell r="N528">
            <v>0</v>
          </cell>
        </row>
        <row r="529">
          <cell r="A529">
            <v>0</v>
          </cell>
          <cell r="B529">
            <v>0</v>
          </cell>
          <cell r="F529">
            <v>0</v>
          </cell>
          <cell r="G529">
            <v>0</v>
          </cell>
          <cell r="H529">
            <v>0</v>
          </cell>
          <cell r="I529">
            <v>0</v>
          </cell>
          <cell r="J529">
            <v>0</v>
          </cell>
          <cell r="K529">
            <v>0</v>
          </cell>
          <cell r="L529">
            <v>0</v>
          </cell>
          <cell r="M529">
            <v>0</v>
          </cell>
          <cell r="N529">
            <v>0</v>
          </cell>
        </row>
        <row r="530">
          <cell r="A530">
            <v>0</v>
          </cell>
          <cell r="B530">
            <v>0</v>
          </cell>
          <cell r="F530">
            <v>0</v>
          </cell>
          <cell r="G530">
            <v>0</v>
          </cell>
          <cell r="H530">
            <v>0</v>
          </cell>
          <cell r="I530">
            <v>0</v>
          </cell>
          <cell r="J530">
            <v>0</v>
          </cell>
          <cell r="K530">
            <v>0</v>
          </cell>
          <cell r="L530">
            <v>0</v>
          </cell>
          <cell r="M530">
            <v>0</v>
          </cell>
          <cell r="N530">
            <v>0</v>
          </cell>
        </row>
        <row r="531">
          <cell r="A531">
            <v>0</v>
          </cell>
          <cell r="B531">
            <v>0</v>
          </cell>
          <cell r="F531">
            <v>0</v>
          </cell>
          <cell r="G531">
            <v>0</v>
          </cell>
          <cell r="H531">
            <v>0</v>
          </cell>
          <cell r="I531">
            <v>0</v>
          </cell>
          <cell r="J531">
            <v>0</v>
          </cell>
          <cell r="K531">
            <v>0</v>
          </cell>
          <cell r="L531">
            <v>0</v>
          </cell>
          <cell r="M531">
            <v>0</v>
          </cell>
          <cell r="N531">
            <v>0</v>
          </cell>
        </row>
        <row r="532">
          <cell r="A532">
            <v>0</v>
          </cell>
          <cell r="B532">
            <v>0</v>
          </cell>
          <cell r="F532">
            <v>0</v>
          </cell>
          <cell r="G532">
            <v>0</v>
          </cell>
          <cell r="H532">
            <v>0</v>
          </cell>
          <cell r="I532">
            <v>0</v>
          </cell>
          <cell r="J532">
            <v>0</v>
          </cell>
          <cell r="K532">
            <v>0</v>
          </cell>
          <cell r="L532">
            <v>0</v>
          </cell>
          <cell r="M532">
            <v>0</v>
          </cell>
          <cell r="N532">
            <v>0</v>
          </cell>
        </row>
        <row r="533">
          <cell r="A533">
            <v>0</v>
          </cell>
          <cell r="B533">
            <v>0</v>
          </cell>
          <cell r="F533">
            <v>0</v>
          </cell>
          <cell r="G533">
            <v>0</v>
          </cell>
          <cell r="H533">
            <v>0</v>
          </cell>
          <cell r="I533">
            <v>0</v>
          </cell>
          <cell r="J533">
            <v>0</v>
          </cell>
          <cell r="K533">
            <v>0</v>
          </cell>
          <cell r="L533">
            <v>0</v>
          </cell>
          <cell r="M533">
            <v>0</v>
          </cell>
          <cell r="N533">
            <v>0</v>
          </cell>
        </row>
        <row r="534">
          <cell r="A534">
            <v>0</v>
          </cell>
          <cell r="B534">
            <v>0</v>
          </cell>
          <cell r="F534">
            <v>0</v>
          </cell>
          <cell r="G534">
            <v>0</v>
          </cell>
          <cell r="H534">
            <v>0</v>
          </cell>
          <cell r="I534">
            <v>0</v>
          </cell>
          <cell r="J534">
            <v>0</v>
          </cell>
          <cell r="K534">
            <v>0</v>
          </cell>
          <cell r="L534">
            <v>0</v>
          </cell>
          <cell r="M534">
            <v>0</v>
          </cell>
          <cell r="N534">
            <v>0</v>
          </cell>
        </row>
        <row r="535">
          <cell r="A535">
            <v>0</v>
          </cell>
          <cell r="B535">
            <v>0</v>
          </cell>
          <cell r="F535">
            <v>0</v>
          </cell>
          <cell r="G535">
            <v>0</v>
          </cell>
          <cell r="H535">
            <v>0</v>
          </cell>
          <cell r="I535">
            <v>0</v>
          </cell>
          <cell r="J535">
            <v>0</v>
          </cell>
          <cell r="K535">
            <v>0</v>
          </cell>
          <cell r="L535">
            <v>0</v>
          </cell>
          <cell r="M535">
            <v>0</v>
          </cell>
          <cell r="N535">
            <v>0</v>
          </cell>
        </row>
        <row r="536">
          <cell r="A536">
            <v>0</v>
          </cell>
          <cell r="B536">
            <v>0</v>
          </cell>
          <cell r="F536">
            <v>0</v>
          </cell>
          <cell r="G536">
            <v>0</v>
          </cell>
          <cell r="H536">
            <v>0</v>
          </cell>
          <cell r="I536">
            <v>0</v>
          </cell>
          <cell r="J536">
            <v>0</v>
          </cell>
          <cell r="K536">
            <v>0</v>
          </cell>
          <cell r="L536">
            <v>0</v>
          </cell>
          <cell r="M536">
            <v>0</v>
          </cell>
          <cell r="N536">
            <v>0</v>
          </cell>
        </row>
        <row r="537">
          <cell r="A537">
            <v>0</v>
          </cell>
          <cell r="B537">
            <v>0</v>
          </cell>
          <cell r="F537">
            <v>0</v>
          </cell>
          <cell r="G537">
            <v>0</v>
          </cell>
          <cell r="H537">
            <v>0</v>
          </cell>
          <cell r="I537">
            <v>0</v>
          </cell>
          <cell r="J537">
            <v>0</v>
          </cell>
          <cell r="K537">
            <v>0</v>
          </cell>
          <cell r="L537">
            <v>0</v>
          </cell>
          <cell r="M537">
            <v>0</v>
          </cell>
          <cell r="N537">
            <v>0</v>
          </cell>
        </row>
        <row r="538">
          <cell r="A538">
            <v>0</v>
          </cell>
          <cell r="B538">
            <v>0</v>
          </cell>
          <cell r="F538">
            <v>0</v>
          </cell>
          <cell r="G538">
            <v>0</v>
          </cell>
          <cell r="H538">
            <v>0</v>
          </cell>
          <cell r="I538">
            <v>0</v>
          </cell>
          <cell r="J538">
            <v>0</v>
          </cell>
          <cell r="K538">
            <v>0</v>
          </cell>
          <cell r="L538">
            <v>0</v>
          </cell>
          <cell r="M538">
            <v>0</v>
          </cell>
          <cell r="N538">
            <v>0</v>
          </cell>
        </row>
        <row r="539">
          <cell r="A539">
            <v>0</v>
          </cell>
          <cell r="B539">
            <v>0</v>
          </cell>
          <cell r="F539">
            <v>0</v>
          </cell>
          <cell r="G539">
            <v>0</v>
          </cell>
          <cell r="H539">
            <v>0</v>
          </cell>
          <cell r="I539">
            <v>0</v>
          </cell>
          <cell r="J539">
            <v>0</v>
          </cell>
          <cell r="K539">
            <v>0</v>
          </cell>
          <cell r="L539">
            <v>0</v>
          </cell>
          <cell r="M539">
            <v>0</v>
          </cell>
          <cell r="N539">
            <v>0</v>
          </cell>
        </row>
        <row r="540">
          <cell r="A540">
            <v>0</v>
          </cell>
          <cell r="B540">
            <v>0</v>
          </cell>
          <cell r="F540">
            <v>0</v>
          </cell>
          <cell r="G540">
            <v>0</v>
          </cell>
          <cell r="H540">
            <v>0</v>
          </cell>
          <cell r="I540">
            <v>0</v>
          </cell>
          <cell r="J540">
            <v>0</v>
          </cell>
          <cell r="K540">
            <v>0</v>
          </cell>
          <cell r="L540">
            <v>0</v>
          </cell>
          <cell r="M540">
            <v>0</v>
          </cell>
          <cell r="N540">
            <v>0</v>
          </cell>
        </row>
        <row r="541">
          <cell r="A541">
            <v>0</v>
          </cell>
          <cell r="B541">
            <v>0</v>
          </cell>
          <cell r="F541">
            <v>0</v>
          </cell>
          <cell r="G541">
            <v>0</v>
          </cell>
          <cell r="H541">
            <v>0</v>
          </cell>
          <cell r="I541">
            <v>0</v>
          </cell>
          <cell r="J541">
            <v>0</v>
          </cell>
          <cell r="K541">
            <v>0</v>
          </cell>
          <cell r="L541">
            <v>0</v>
          </cell>
          <cell r="M541">
            <v>0</v>
          </cell>
          <cell r="N541">
            <v>0</v>
          </cell>
        </row>
        <row r="542">
          <cell r="A542">
            <v>0</v>
          </cell>
          <cell r="B542">
            <v>0</v>
          </cell>
          <cell r="F542">
            <v>0</v>
          </cell>
          <cell r="G542">
            <v>0</v>
          </cell>
          <cell r="H542">
            <v>0</v>
          </cell>
          <cell r="I542">
            <v>0</v>
          </cell>
          <cell r="J542">
            <v>0</v>
          </cell>
          <cell r="K542">
            <v>0</v>
          </cell>
          <cell r="L542">
            <v>0</v>
          </cell>
          <cell r="M542">
            <v>0</v>
          </cell>
          <cell r="N542">
            <v>0</v>
          </cell>
        </row>
        <row r="543">
          <cell r="A543">
            <v>0</v>
          </cell>
          <cell r="B543">
            <v>0</v>
          </cell>
          <cell r="F543">
            <v>0</v>
          </cell>
          <cell r="G543">
            <v>0</v>
          </cell>
          <cell r="H543">
            <v>0</v>
          </cell>
          <cell r="I543">
            <v>0</v>
          </cell>
          <cell r="J543">
            <v>0</v>
          </cell>
          <cell r="K543">
            <v>0</v>
          </cell>
          <cell r="L543">
            <v>0</v>
          </cell>
          <cell r="M543">
            <v>0</v>
          </cell>
          <cell r="N543">
            <v>0</v>
          </cell>
        </row>
        <row r="544">
          <cell r="A544">
            <v>0</v>
          </cell>
          <cell r="B544">
            <v>0</v>
          </cell>
          <cell r="F544">
            <v>0</v>
          </cell>
          <cell r="G544">
            <v>0</v>
          </cell>
          <cell r="H544">
            <v>0</v>
          </cell>
          <cell r="I544">
            <v>0</v>
          </cell>
          <cell r="J544">
            <v>0</v>
          </cell>
          <cell r="K544">
            <v>0</v>
          </cell>
          <cell r="L544">
            <v>0</v>
          </cell>
          <cell r="M544">
            <v>0</v>
          </cell>
          <cell r="N544">
            <v>0</v>
          </cell>
        </row>
        <row r="545">
          <cell r="A545">
            <v>0</v>
          </cell>
          <cell r="B545">
            <v>0</v>
          </cell>
          <cell r="F545">
            <v>0</v>
          </cell>
          <cell r="G545">
            <v>0</v>
          </cell>
          <cell r="H545">
            <v>0</v>
          </cell>
          <cell r="I545">
            <v>0</v>
          </cell>
          <cell r="J545">
            <v>0</v>
          </cell>
          <cell r="K545">
            <v>0</v>
          </cell>
          <cell r="L545">
            <v>0</v>
          </cell>
          <cell r="M545">
            <v>0</v>
          </cell>
          <cell r="N545">
            <v>0</v>
          </cell>
        </row>
        <row r="546">
          <cell r="A546">
            <v>0</v>
          </cell>
          <cell r="B546">
            <v>0</v>
          </cell>
          <cell r="F546">
            <v>0</v>
          </cell>
          <cell r="G546">
            <v>0</v>
          </cell>
          <cell r="H546">
            <v>0</v>
          </cell>
          <cell r="I546">
            <v>0</v>
          </cell>
          <cell r="J546">
            <v>0</v>
          </cell>
          <cell r="K546">
            <v>0</v>
          </cell>
          <cell r="L546">
            <v>0</v>
          </cell>
          <cell r="M546">
            <v>0</v>
          </cell>
          <cell r="N546">
            <v>0</v>
          </cell>
        </row>
        <row r="547">
          <cell r="A547">
            <v>0</v>
          </cell>
          <cell r="B547">
            <v>0</v>
          </cell>
          <cell r="F547">
            <v>0</v>
          </cell>
          <cell r="G547">
            <v>0</v>
          </cell>
          <cell r="H547">
            <v>0</v>
          </cell>
          <cell r="I547">
            <v>0</v>
          </cell>
          <cell r="J547">
            <v>0</v>
          </cell>
          <cell r="K547">
            <v>0</v>
          </cell>
          <cell r="L547">
            <v>0</v>
          </cell>
          <cell r="M547">
            <v>0</v>
          </cell>
          <cell r="N547">
            <v>0</v>
          </cell>
        </row>
        <row r="548">
          <cell r="A548">
            <v>0</v>
          </cell>
          <cell r="B548">
            <v>0</v>
          </cell>
          <cell r="F548">
            <v>0</v>
          </cell>
          <cell r="G548">
            <v>0</v>
          </cell>
          <cell r="H548">
            <v>0</v>
          </cell>
          <cell r="I548">
            <v>0</v>
          </cell>
          <cell r="J548">
            <v>0</v>
          </cell>
          <cell r="K548">
            <v>0</v>
          </cell>
          <cell r="L548">
            <v>0</v>
          </cell>
          <cell r="M548">
            <v>0</v>
          </cell>
          <cell r="N548">
            <v>0</v>
          </cell>
        </row>
        <row r="549">
          <cell r="A549">
            <v>0</v>
          </cell>
          <cell r="B549">
            <v>0</v>
          </cell>
          <cell r="F549">
            <v>0</v>
          </cell>
          <cell r="G549">
            <v>0</v>
          </cell>
          <cell r="H549">
            <v>0</v>
          </cell>
          <cell r="I549">
            <v>0</v>
          </cell>
          <cell r="J549">
            <v>0</v>
          </cell>
          <cell r="K549">
            <v>0</v>
          </cell>
          <cell r="L549">
            <v>0</v>
          </cell>
          <cell r="M549">
            <v>0</v>
          </cell>
          <cell r="N549">
            <v>0</v>
          </cell>
        </row>
        <row r="550">
          <cell r="A550">
            <v>0</v>
          </cell>
          <cell r="B550">
            <v>0</v>
          </cell>
          <cell r="F550">
            <v>0</v>
          </cell>
          <cell r="G550">
            <v>0</v>
          </cell>
          <cell r="H550">
            <v>0</v>
          </cell>
          <cell r="I550">
            <v>0</v>
          </cell>
          <cell r="J550">
            <v>0</v>
          </cell>
          <cell r="K550">
            <v>0</v>
          </cell>
          <cell r="L550">
            <v>0</v>
          </cell>
          <cell r="M550">
            <v>0</v>
          </cell>
          <cell r="N550">
            <v>0</v>
          </cell>
        </row>
        <row r="551">
          <cell r="A551">
            <v>0</v>
          </cell>
          <cell r="B551">
            <v>0</v>
          </cell>
          <cell r="F551">
            <v>0</v>
          </cell>
          <cell r="G551">
            <v>0</v>
          </cell>
          <cell r="H551">
            <v>0</v>
          </cell>
          <cell r="I551">
            <v>0</v>
          </cell>
          <cell r="J551">
            <v>0</v>
          </cell>
          <cell r="K551">
            <v>0</v>
          </cell>
          <cell r="L551">
            <v>0</v>
          </cell>
          <cell r="M551">
            <v>0</v>
          </cell>
          <cell r="N551">
            <v>0</v>
          </cell>
        </row>
        <row r="552">
          <cell r="A552">
            <v>0</v>
          </cell>
          <cell r="B552">
            <v>0</v>
          </cell>
          <cell r="F552">
            <v>0</v>
          </cell>
          <cell r="G552">
            <v>0</v>
          </cell>
          <cell r="H552">
            <v>0</v>
          </cell>
          <cell r="I552">
            <v>0</v>
          </cell>
          <cell r="J552">
            <v>0</v>
          </cell>
          <cell r="K552">
            <v>0</v>
          </cell>
          <cell r="L552">
            <v>0</v>
          </cell>
          <cell r="M552">
            <v>0</v>
          </cell>
          <cell r="N552">
            <v>0</v>
          </cell>
        </row>
        <row r="553">
          <cell r="A553">
            <v>0</v>
          </cell>
          <cell r="B553">
            <v>0</v>
          </cell>
          <cell r="F553">
            <v>0</v>
          </cell>
          <cell r="G553">
            <v>0</v>
          </cell>
          <cell r="H553">
            <v>0</v>
          </cell>
          <cell r="I553">
            <v>0</v>
          </cell>
          <cell r="J553">
            <v>0</v>
          </cell>
          <cell r="K553">
            <v>0</v>
          </cell>
          <cell r="L553">
            <v>0</v>
          </cell>
          <cell r="M553">
            <v>0</v>
          </cell>
          <cell r="N553">
            <v>0</v>
          </cell>
        </row>
        <row r="554">
          <cell r="A554">
            <v>0</v>
          </cell>
          <cell r="B554">
            <v>0</v>
          </cell>
          <cell r="F554">
            <v>0</v>
          </cell>
          <cell r="G554">
            <v>0</v>
          </cell>
          <cell r="H554">
            <v>0</v>
          </cell>
          <cell r="I554">
            <v>0</v>
          </cell>
          <cell r="J554">
            <v>0</v>
          </cell>
          <cell r="K554">
            <v>0</v>
          </cell>
          <cell r="L554">
            <v>0</v>
          </cell>
          <cell r="M554">
            <v>0</v>
          </cell>
          <cell r="N554">
            <v>0</v>
          </cell>
        </row>
        <row r="555">
          <cell r="A555">
            <v>0</v>
          </cell>
          <cell r="B555">
            <v>0</v>
          </cell>
          <cell r="F555">
            <v>0</v>
          </cell>
          <cell r="G555">
            <v>0</v>
          </cell>
          <cell r="H555">
            <v>0</v>
          </cell>
          <cell r="I555">
            <v>0</v>
          </cell>
          <cell r="J555">
            <v>0</v>
          </cell>
          <cell r="K555">
            <v>0</v>
          </cell>
          <cell r="L555">
            <v>0</v>
          </cell>
          <cell r="M555">
            <v>0</v>
          </cell>
          <cell r="N555">
            <v>0</v>
          </cell>
        </row>
        <row r="556">
          <cell r="A556">
            <v>0</v>
          </cell>
          <cell r="B556">
            <v>0</v>
          </cell>
          <cell r="F556">
            <v>0</v>
          </cell>
          <cell r="G556">
            <v>0</v>
          </cell>
          <cell r="H556">
            <v>0</v>
          </cell>
          <cell r="I556">
            <v>0</v>
          </cell>
          <cell r="J556">
            <v>0</v>
          </cell>
          <cell r="K556">
            <v>0</v>
          </cell>
          <cell r="L556">
            <v>0</v>
          </cell>
          <cell r="M556">
            <v>0</v>
          </cell>
          <cell r="N556">
            <v>0</v>
          </cell>
        </row>
        <row r="557">
          <cell r="A557">
            <v>0</v>
          </cell>
          <cell r="B557">
            <v>0</v>
          </cell>
          <cell r="F557">
            <v>0</v>
          </cell>
          <cell r="G557">
            <v>0</v>
          </cell>
          <cell r="H557">
            <v>0</v>
          </cell>
          <cell r="I557">
            <v>0</v>
          </cell>
          <cell r="J557">
            <v>0</v>
          </cell>
          <cell r="K557">
            <v>0</v>
          </cell>
          <cell r="L557">
            <v>0</v>
          </cell>
          <cell r="M557">
            <v>0</v>
          </cell>
          <cell r="N557">
            <v>0</v>
          </cell>
        </row>
        <row r="558">
          <cell r="A558">
            <v>0</v>
          </cell>
          <cell r="B558">
            <v>0</v>
          </cell>
          <cell r="F558">
            <v>0</v>
          </cell>
          <cell r="G558">
            <v>0</v>
          </cell>
          <cell r="H558">
            <v>0</v>
          </cell>
          <cell r="I558">
            <v>0</v>
          </cell>
          <cell r="J558">
            <v>0</v>
          </cell>
          <cell r="K558">
            <v>0</v>
          </cell>
          <cell r="L558">
            <v>0</v>
          </cell>
          <cell r="M558">
            <v>0</v>
          </cell>
          <cell r="N558">
            <v>0</v>
          </cell>
        </row>
        <row r="559">
          <cell r="A559">
            <v>0</v>
          </cell>
          <cell r="B559">
            <v>0</v>
          </cell>
          <cell r="F559">
            <v>0</v>
          </cell>
          <cell r="G559">
            <v>0</v>
          </cell>
          <cell r="H559">
            <v>0</v>
          </cell>
          <cell r="I559">
            <v>0</v>
          </cell>
          <cell r="J559">
            <v>0</v>
          </cell>
          <cell r="K559">
            <v>0</v>
          </cell>
          <cell r="L559">
            <v>0</v>
          </cell>
          <cell r="M559">
            <v>0</v>
          </cell>
          <cell r="N559">
            <v>0</v>
          </cell>
        </row>
        <row r="560">
          <cell r="A560">
            <v>0</v>
          </cell>
          <cell r="B560">
            <v>0</v>
          </cell>
          <cell r="F560">
            <v>0</v>
          </cell>
          <cell r="G560">
            <v>0</v>
          </cell>
          <cell r="H560">
            <v>0</v>
          </cell>
          <cell r="I560">
            <v>0</v>
          </cell>
          <cell r="J560">
            <v>0</v>
          </cell>
          <cell r="K560">
            <v>0</v>
          </cell>
          <cell r="L560">
            <v>0</v>
          </cell>
          <cell r="M560">
            <v>0</v>
          </cell>
          <cell r="N560">
            <v>0</v>
          </cell>
        </row>
        <row r="561">
          <cell r="A561">
            <v>0</v>
          </cell>
          <cell r="B561">
            <v>0</v>
          </cell>
          <cell r="F561">
            <v>0</v>
          </cell>
          <cell r="G561">
            <v>0</v>
          </cell>
          <cell r="H561">
            <v>0</v>
          </cell>
          <cell r="I561">
            <v>0</v>
          </cell>
          <cell r="J561">
            <v>0</v>
          </cell>
          <cell r="K561">
            <v>0</v>
          </cell>
          <cell r="L561">
            <v>0</v>
          </cell>
          <cell r="M561">
            <v>0</v>
          </cell>
          <cell r="N561">
            <v>0</v>
          </cell>
        </row>
        <row r="562">
          <cell r="A562">
            <v>0</v>
          </cell>
          <cell r="B562">
            <v>0</v>
          </cell>
          <cell r="F562">
            <v>0</v>
          </cell>
          <cell r="G562">
            <v>0</v>
          </cell>
          <cell r="H562">
            <v>0</v>
          </cell>
          <cell r="I562">
            <v>0</v>
          </cell>
          <cell r="J562">
            <v>0</v>
          </cell>
          <cell r="K562">
            <v>0</v>
          </cell>
          <cell r="L562">
            <v>0</v>
          </cell>
          <cell r="M562">
            <v>0</v>
          </cell>
          <cell r="N562">
            <v>0</v>
          </cell>
        </row>
        <row r="563">
          <cell r="A563">
            <v>0</v>
          </cell>
          <cell r="B563">
            <v>0</v>
          </cell>
          <cell r="F563">
            <v>0</v>
          </cell>
          <cell r="G563">
            <v>0</v>
          </cell>
          <cell r="H563">
            <v>0</v>
          </cell>
          <cell r="I563">
            <v>0</v>
          </cell>
          <cell r="J563">
            <v>0</v>
          </cell>
          <cell r="K563">
            <v>0</v>
          </cell>
          <cell r="L563">
            <v>0</v>
          </cell>
          <cell r="M563">
            <v>0</v>
          </cell>
          <cell r="N563">
            <v>0</v>
          </cell>
        </row>
        <row r="564">
          <cell r="A564">
            <v>0</v>
          </cell>
          <cell r="B564">
            <v>0</v>
          </cell>
          <cell r="F564">
            <v>0</v>
          </cell>
          <cell r="G564">
            <v>0</v>
          </cell>
          <cell r="H564">
            <v>0</v>
          </cell>
          <cell r="I564">
            <v>0</v>
          </cell>
          <cell r="J564">
            <v>0</v>
          </cell>
          <cell r="K564">
            <v>0</v>
          </cell>
          <cell r="L564">
            <v>0</v>
          </cell>
          <cell r="M564">
            <v>0</v>
          </cell>
          <cell r="N564">
            <v>0</v>
          </cell>
        </row>
        <row r="565">
          <cell r="A565">
            <v>0</v>
          </cell>
          <cell r="B565">
            <v>0</v>
          </cell>
          <cell r="F565">
            <v>0</v>
          </cell>
          <cell r="G565">
            <v>0</v>
          </cell>
          <cell r="H565">
            <v>0</v>
          </cell>
          <cell r="I565">
            <v>0</v>
          </cell>
          <cell r="J565">
            <v>0</v>
          </cell>
          <cell r="K565">
            <v>0</v>
          </cell>
          <cell r="L565">
            <v>0</v>
          </cell>
          <cell r="M565">
            <v>0</v>
          </cell>
          <cell r="N565">
            <v>0</v>
          </cell>
        </row>
        <row r="566">
          <cell r="A566">
            <v>0</v>
          </cell>
          <cell r="B566">
            <v>0</v>
          </cell>
          <cell r="F566">
            <v>0</v>
          </cell>
          <cell r="G566">
            <v>0</v>
          </cell>
          <cell r="H566">
            <v>0</v>
          </cell>
          <cell r="I566">
            <v>0</v>
          </cell>
          <cell r="J566">
            <v>0</v>
          </cell>
          <cell r="K566">
            <v>0</v>
          </cell>
          <cell r="L566">
            <v>0</v>
          </cell>
          <cell r="M566">
            <v>0</v>
          </cell>
          <cell r="N566">
            <v>0</v>
          </cell>
        </row>
        <row r="567">
          <cell r="A567">
            <v>0</v>
          </cell>
          <cell r="B567">
            <v>0</v>
          </cell>
          <cell r="F567">
            <v>0</v>
          </cell>
          <cell r="G567">
            <v>0</v>
          </cell>
          <cell r="H567">
            <v>0</v>
          </cell>
          <cell r="I567">
            <v>0</v>
          </cell>
          <cell r="J567">
            <v>0</v>
          </cell>
          <cell r="K567">
            <v>0</v>
          </cell>
          <cell r="L567">
            <v>0</v>
          </cell>
          <cell r="M567">
            <v>0</v>
          </cell>
          <cell r="N567">
            <v>0</v>
          </cell>
        </row>
        <row r="568">
          <cell r="A568">
            <v>0</v>
          </cell>
          <cell r="B568">
            <v>0</v>
          </cell>
          <cell r="F568">
            <v>0</v>
          </cell>
          <cell r="G568">
            <v>0</v>
          </cell>
          <cell r="H568">
            <v>0</v>
          </cell>
          <cell r="I568">
            <v>0</v>
          </cell>
          <cell r="J568">
            <v>0</v>
          </cell>
          <cell r="K568">
            <v>0</v>
          </cell>
          <cell r="L568">
            <v>0</v>
          </cell>
          <cell r="M568">
            <v>0</v>
          </cell>
          <cell r="N568">
            <v>0</v>
          </cell>
        </row>
        <row r="569">
          <cell r="A569">
            <v>0</v>
          </cell>
          <cell r="B569">
            <v>0</v>
          </cell>
          <cell r="F569">
            <v>0</v>
          </cell>
          <cell r="G569">
            <v>0</v>
          </cell>
          <cell r="H569">
            <v>0</v>
          </cell>
          <cell r="I569">
            <v>0</v>
          </cell>
          <cell r="J569">
            <v>0</v>
          </cell>
          <cell r="K569">
            <v>0</v>
          </cell>
          <cell r="L569">
            <v>0</v>
          </cell>
          <cell r="M569">
            <v>0</v>
          </cell>
          <cell r="N569">
            <v>0</v>
          </cell>
        </row>
        <row r="570">
          <cell r="A570">
            <v>0</v>
          </cell>
          <cell r="B570">
            <v>0</v>
          </cell>
          <cell r="F570">
            <v>0</v>
          </cell>
          <cell r="G570">
            <v>0</v>
          </cell>
          <cell r="H570">
            <v>0</v>
          </cell>
          <cell r="I570">
            <v>0</v>
          </cell>
          <cell r="J570">
            <v>0</v>
          </cell>
          <cell r="K570">
            <v>0</v>
          </cell>
          <cell r="L570">
            <v>0</v>
          </cell>
          <cell r="M570">
            <v>0</v>
          </cell>
          <cell r="N570">
            <v>0</v>
          </cell>
        </row>
        <row r="571">
          <cell r="A571">
            <v>0</v>
          </cell>
          <cell r="B571">
            <v>0</v>
          </cell>
          <cell r="F571">
            <v>0</v>
          </cell>
          <cell r="G571">
            <v>0</v>
          </cell>
          <cell r="H571">
            <v>0</v>
          </cell>
          <cell r="I571">
            <v>0</v>
          </cell>
          <cell r="J571">
            <v>0</v>
          </cell>
          <cell r="K571">
            <v>0</v>
          </cell>
          <cell r="L571">
            <v>0</v>
          </cell>
          <cell r="M571">
            <v>0</v>
          </cell>
          <cell r="N571">
            <v>0</v>
          </cell>
        </row>
        <row r="572">
          <cell r="A572">
            <v>0</v>
          </cell>
          <cell r="B572">
            <v>0</v>
          </cell>
          <cell r="F572">
            <v>0</v>
          </cell>
          <cell r="G572">
            <v>0</v>
          </cell>
          <cell r="H572">
            <v>0</v>
          </cell>
          <cell r="I572">
            <v>0</v>
          </cell>
          <cell r="J572">
            <v>0</v>
          </cell>
          <cell r="K572">
            <v>0</v>
          </cell>
          <cell r="L572">
            <v>0</v>
          </cell>
          <cell r="M572">
            <v>0</v>
          </cell>
          <cell r="N572">
            <v>0</v>
          </cell>
        </row>
        <row r="573">
          <cell r="A573">
            <v>0</v>
          </cell>
          <cell r="B573">
            <v>0</v>
          </cell>
          <cell r="F573">
            <v>0</v>
          </cell>
          <cell r="G573">
            <v>0</v>
          </cell>
          <cell r="H573">
            <v>0</v>
          </cell>
          <cell r="I573">
            <v>0</v>
          </cell>
          <cell r="J573">
            <v>0</v>
          </cell>
          <cell r="K573">
            <v>0</v>
          </cell>
          <cell r="L573">
            <v>0</v>
          </cell>
          <cell r="M573">
            <v>0</v>
          </cell>
          <cell r="N573">
            <v>0</v>
          </cell>
        </row>
        <row r="574">
          <cell r="A574">
            <v>0</v>
          </cell>
          <cell r="B574">
            <v>0</v>
          </cell>
          <cell r="F574">
            <v>0</v>
          </cell>
          <cell r="G574">
            <v>0</v>
          </cell>
          <cell r="H574">
            <v>0</v>
          </cell>
          <cell r="I574">
            <v>0</v>
          </cell>
          <cell r="J574">
            <v>0</v>
          </cell>
          <cell r="K574">
            <v>0</v>
          </cell>
          <cell r="L574">
            <v>0</v>
          </cell>
          <cell r="M574">
            <v>0</v>
          </cell>
          <cell r="N574">
            <v>0</v>
          </cell>
        </row>
        <row r="575">
          <cell r="A575">
            <v>0</v>
          </cell>
          <cell r="B575">
            <v>0</v>
          </cell>
          <cell r="F575">
            <v>0</v>
          </cell>
          <cell r="G575">
            <v>0</v>
          </cell>
          <cell r="H575">
            <v>0</v>
          </cell>
          <cell r="I575">
            <v>0</v>
          </cell>
          <cell r="J575">
            <v>0</v>
          </cell>
          <cell r="K575">
            <v>0</v>
          </cell>
          <cell r="L575">
            <v>0</v>
          </cell>
          <cell r="M575">
            <v>0</v>
          </cell>
          <cell r="N575">
            <v>0</v>
          </cell>
        </row>
        <row r="576">
          <cell r="A576">
            <v>0</v>
          </cell>
          <cell r="B576">
            <v>0</v>
          </cell>
          <cell r="F576">
            <v>0</v>
          </cell>
          <cell r="G576">
            <v>0</v>
          </cell>
          <cell r="H576">
            <v>0</v>
          </cell>
          <cell r="I576">
            <v>0</v>
          </cell>
          <cell r="J576">
            <v>0</v>
          </cell>
          <cell r="K576">
            <v>0</v>
          </cell>
          <cell r="L576">
            <v>0</v>
          </cell>
          <cell r="M576">
            <v>0</v>
          </cell>
          <cell r="N576">
            <v>0</v>
          </cell>
        </row>
        <row r="577">
          <cell r="A577">
            <v>0</v>
          </cell>
          <cell r="B577">
            <v>0</v>
          </cell>
          <cell r="F577">
            <v>0</v>
          </cell>
          <cell r="G577">
            <v>0</v>
          </cell>
          <cell r="H577">
            <v>0</v>
          </cell>
          <cell r="I577">
            <v>0</v>
          </cell>
          <cell r="J577">
            <v>0</v>
          </cell>
          <cell r="K577">
            <v>0</v>
          </cell>
          <cell r="L577">
            <v>0</v>
          </cell>
          <cell r="M577">
            <v>0</v>
          </cell>
          <cell r="N577">
            <v>0</v>
          </cell>
        </row>
        <row r="578">
          <cell r="A578">
            <v>0</v>
          </cell>
          <cell r="B578">
            <v>0</v>
          </cell>
          <cell r="F578">
            <v>0</v>
          </cell>
          <cell r="G578">
            <v>0</v>
          </cell>
          <cell r="H578">
            <v>0</v>
          </cell>
          <cell r="I578">
            <v>0</v>
          </cell>
          <cell r="J578">
            <v>0</v>
          </cell>
          <cell r="K578">
            <v>0</v>
          </cell>
          <cell r="L578">
            <v>0</v>
          </cell>
          <cell r="M578">
            <v>0</v>
          </cell>
          <cell r="N578">
            <v>0</v>
          </cell>
        </row>
        <row r="579">
          <cell r="A579">
            <v>0</v>
          </cell>
          <cell r="B579">
            <v>0</v>
          </cell>
          <cell r="F579">
            <v>0</v>
          </cell>
          <cell r="G579">
            <v>0</v>
          </cell>
          <cell r="H579">
            <v>0</v>
          </cell>
          <cell r="I579">
            <v>0</v>
          </cell>
          <cell r="J579">
            <v>0</v>
          </cell>
          <cell r="K579">
            <v>0</v>
          </cell>
          <cell r="L579">
            <v>0</v>
          </cell>
          <cell r="M579">
            <v>0</v>
          </cell>
          <cell r="N579">
            <v>0</v>
          </cell>
        </row>
        <row r="580">
          <cell r="A580">
            <v>0</v>
          </cell>
          <cell r="B580">
            <v>0</v>
          </cell>
          <cell r="F580">
            <v>0</v>
          </cell>
          <cell r="G580">
            <v>0</v>
          </cell>
          <cell r="H580">
            <v>0</v>
          </cell>
          <cell r="I580">
            <v>0</v>
          </cell>
          <cell r="J580">
            <v>0</v>
          </cell>
          <cell r="K580">
            <v>0</v>
          </cell>
          <cell r="L580">
            <v>0</v>
          </cell>
          <cell r="M580">
            <v>0</v>
          </cell>
          <cell r="N580">
            <v>0</v>
          </cell>
        </row>
        <row r="581">
          <cell r="A581">
            <v>0</v>
          </cell>
          <cell r="B581">
            <v>0</v>
          </cell>
          <cell r="F581">
            <v>0</v>
          </cell>
          <cell r="G581">
            <v>0</v>
          </cell>
          <cell r="H581">
            <v>0</v>
          </cell>
          <cell r="I581">
            <v>0</v>
          </cell>
          <cell r="J581">
            <v>0</v>
          </cell>
          <cell r="K581">
            <v>0</v>
          </cell>
          <cell r="L581">
            <v>0</v>
          </cell>
          <cell r="M581">
            <v>0</v>
          </cell>
          <cell r="N581">
            <v>0</v>
          </cell>
        </row>
        <row r="582">
          <cell r="A582">
            <v>0</v>
          </cell>
          <cell r="B582">
            <v>0</v>
          </cell>
          <cell r="F582">
            <v>0</v>
          </cell>
          <cell r="G582">
            <v>0</v>
          </cell>
          <cell r="H582">
            <v>0</v>
          </cell>
          <cell r="I582">
            <v>0</v>
          </cell>
          <cell r="J582">
            <v>0</v>
          </cell>
          <cell r="K582">
            <v>0</v>
          </cell>
          <cell r="L582">
            <v>0</v>
          </cell>
          <cell r="M582">
            <v>0</v>
          </cell>
          <cell r="N582">
            <v>0</v>
          </cell>
        </row>
        <row r="583">
          <cell r="A583">
            <v>0</v>
          </cell>
          <cell r="B583">
            <v>0</v>
          </cell>
          <cell r="F583">
            <v>0</v>
          </cell>
          <cell r="G583">
            <v>0</v>
          </cell>
          <cell r="H583">
            <v>0</v>
          </cell>
          <cell r="I583">
            <v>0</v>
          </cell>
          <cell r="J583">
            <v>0</v>
          </cell>
          <cell r="K583">
            <v>0</v>
          </cell>
          <cell r="L583">
            <v>0</v>
          </cell>
          <cell r="M583">
            <v>0</v>
          </cell>
          <cell r="N583">
            <v>0</v>
          </cell>
        </row>
        <row r="584">
          <cell r="A584">
            <v>0</v>
          </cell>
          <cell r="B584">
            <v>0</v>
          </cell>
          <cell r="F584">
            <v>0</v>
          </cell>
          <cell r="G584">
            <v>0</v>
          </cell>
          <cell r="H584">
            <v>0</v>
          </cell>
          <cell r="I584">
            <v>0</v>
          </cell>
          <cell r="J584">
            <v>0</v>
          </cell>
          <cell r="K584">
            <v>0</v>
          </cell>
          <cell r="L584">
            <v>0</v>
          </cell>
          <cell r="M584">
            <v>0</v>
          </cell>
          <cell r="N584">
            <v>0</v>
          </cell>
        </row>
        <row r="585">
          <cell r="A585">
            <v>0</v>
          </cell>
          <cell r="B585">
            <v>0</v>
          </cell>
          <cell r="F585">
            <v>0</v>
          </cell>
          <cell r="G585">
            <v>0</v>
          </cell>
          <cell r="H585">
            <v>0</v>
          </cell>
          <cell r="I585">
            <v>0</v>
          </cell>
          <cell r="J585">
            <v>0</v>
          </cell>
          <cell r="K585">
            <v>0</v>
          </cell>
          <cell r="L585">
            <v>0</v>
          </cell>
          <cell r="M585">
            <v>0</v>
          </cell>
          <cell r="N585">
            <v>0</v>
          </cell>
        </row>
        <row r="586">
          <cell r="A586">
            <v>0</v>
          </cell>
          <cell r="B586">
            <v>0</v>
          </cell>
          <cell r="F586">
            <v>0</v>
          </cell>
          <cell r="G586">
            <v>0</v>
          </cell>
          <cell r="H586">
            <v>0</v>
          </cell>
          <cell r="I586">
            <v>0</v>
          </cell>
          <cell r="J586">
            <v>0</v>
          </cell>
          <cell r="K586">
            <v>0</v>
          </cell>
          <cell r="L586">
            <v>0</v>
          </cell>
          <cell r="M586">
            <v>0</v>
          </cell>
          <cell r="N586">
            <v>0</v>
          </cell>
        </row>
        <row r="587">
          <cell r="A587">
            <v>0</v>
          </cell>
          <cell r="B587">
            <v>0</v>
          </cell>
          <cell r="F587">
            <v>0</v>
          </cell>
          <cell r="G587">
            <v>0</v>
          </cell>
          <cell r="H587">
            <v>0</v>
          </cell>
          <cell r="I587">
            <v>0</v>
          </cell>
          <cell r="J587">
            <v>0</v>
          </cell>
          <cell r="K587">
            <v>0</v>
          </cell>
          <cell r="L587">
            <v>0</v>
          </cell>
          <cell r="M587">
            <v>0</v>
          </cell>
          <cell r="N587">
            <v>0</v>
          </cell>
        </row>
        <row r="588">
          <cell r="A588">
            <v>0</v>
          </cell>
          <cell r="B588">
            <v>0</v>
          </cell>
          <cell r="F588">
            <v>0</v>
          </cell>
          <cell r="G588">
            <v>0</v>
          </cell>
          <cell r="H588">
            <v>0</v>
          </cell>
          <cell r="I588">
            <v>0</v>
          </cell>
          <cell r="J588">
            <v>0</v>
          </cell>
          <cell r="K588">
            <v>0</v>
          </cell>
          <cell r="L588">
            <v>0</v>
          </cell>
          <cell r="M588">
            <v>0</v>
          </cell>
          <cell r="N588">
            <v>0</v>
          </cell>
        </row>
        <row r="589">
          <cell r="A589">
            <v>0</v>
          </cell>
          <cell r="B589">
            <v>0</v>
          </cell>
          <cell r="F589">
            <v>0</v>
          </cell>
          <cell r="G589">
            <v>0</v>
          </cell>
          <cell r="H589">
            <v>0</v>
          </cell>
          <cell r="I589">
            <v>0</v>
          </cell>
          <cell r="J589">
            <v>0</v>
          </cell>
          <cell r="K589">
            <v>0</v>
          </cell>
          <cell r="L589">
            <v>0</v>
          </cell>
          <cell r="M589">
            <v>0</v>
          </cell>
          <cell r="N589">
            <v>0</v>
          </cell>
        </row>
        <row r="590">
          <cell r="A590">
            <v>0</v>
          </cell>
          <cell r="B590">
            <v>0</v>
          </cell>
          <cell r="F590">
            <v>0</v>
          </cell>
          <cell r="G590">
            <v>0</v>
          </cell>
          <cell r="H590">
            <v>0</v>
          </cell>
          <cell r="I590">
            <v>0</v>
          </cell>
          <cell r="J590">
            <v>0</v>
          </cell>
          <cell r="K590">
            <v>0</v>
          </cell>
          <cell r="L590">
            <v>0</v>
          </cell>
          <cell r="M590">
            <v>0</v>
          </cell>
          <cell r="N590">
            <v>0</v>
          </cell>
        </row>
        <row r="591">
          <cell r="A591">
            <v>0</v>
          </cell>
          <cell r="B591">
            <v>0</v>
          </cell>
          <cell r="F591">
            <v>0</v>
          </cell>
          <cell r="G591">
            <v>0</v>
          </cell>
          <cell r="H591">
            <v>0</v>
          </cell>
          <cell r="I591">
            <v>0</v>
          </cell>
          <cell r="J591">
            <v>0</v>
          </cell>
          <cell r="K591">
            <v>0</v>
          </cell>
          <cell r="L591">
            <v>0</v>
          </cell>
          <cell r="M591">
            <v>0</v>
          </cell>
          <cell r="N591">
            <v>0</v>
          </cell>
        </row>
        <row r="592">
          <cell r="A592">
            <v>0</v>
          </cell>
          <cell r="B592">
            <v>0</v>
          </cell>
          <cell r="F592">
            <v>0</v>
          </cell>
          <cell r="G592">
            <v>0</v>
          </cell>
          <cell r="H592">
            <v>0</v>
          </cell>
          <cell r="I592">
            <v>0</v>
          </cell>
          <cell r="J592">
            <v>0</v>
          </cell>
          <cell r="K592">
            <v>0</v>
          </cell>
          <cell r="L592">
            <v>0</v>
          </cell>
          <cell r="M592">
            <v>0</v>
          </cell>
          <cell r="N592">
            <v>0</v>
          </cell>
        </row>
        <row r="593">
          <cell r="A593">
            <v>0</v>
          </cell>
          <cell r="B593">
            <v>0</v>
          </cell>
          <cell r="F593">
            <v>0</v>
          </cell>
          <cell r="G593">
            <v>0</v>
          </cell>
          <cell r="H593">
            <v>0</v>
          </cell>
          <cell r="I593">
            <v>0</v>
          </cell>
          <cell r="J593">
            <v>0</v>
          </cell>
          <cell r="K593">
            <v>0</v>
          </cell>
          <cell r="L593">
            <v>0</v>
          </cell>
          <cell r="M593">
            <v>0</v>
          </cell>
          <cell r="N593">
            <v>0</v>
          </cell>
        </row>
        <row r="594">
          <cell r="A594">
            <v>0</v>
          </cell>
          <cell r="B594">
            <v>0</v>
          </cell>
          <cell r="F594">
            <v>0</v>
          </cell>
          <cell r="G594">
            <v>0</v>
          </cell>
          <cell r="H594">
            <v>0</v>
          </cell>
          <cell r="I594">
            <v>0</v>
          </cell>
          <cell r="J594">
            <v>0</v>
          </cell>
          <cell r="K594">
            <v>0</v>
          </cell>
          <cell r="L594">
            <v>0</v>
          </cell>
          <cell r="M594">
            <v>0</v>
          </cell>
          <cell r="N594">
            <v>0</v>
          </cell>
        </row>
        <row r="595">
          <cell r="A595">
            <v>0</v>
          </cell>
          <cell r="B595">
            <v>0</v>
          </cell>
          <cell r="F595">
            <v>0</v>
          </cell>
          <cell r="G595">
            <v>0</v>
          </cell>
          <cell r="H595">
            <v>0</v>
          </cell>
          <cell r="I595">
            <v>0</v>
          </cell>
          <cell r="J595">
            <v>0</v>
          </cell>
          <cell r="K595">
            <v>0</v>
          </cell>
          <cell r="L595">
            <v>0</v>
          </cell>
          <cell r="M595">
            <v>0</v>
          </cell>
          <cell r="N595">
            <v>0</v>
          </cell>
        </row>
        <row r="596">
          <cell r="A596">
            <v>0</v>
          </cell>
          <cell r="B596">
            <v>0</v>
          </cell>
          <cell r="F596">
            <v>0</v>
          </cell>
          <cell r="G596">
            <v>0</v>
          </cell>
          <cell r="H596">
            <v>0</v>
          </cell>
          <cell r="I596">
            <v>0</v>
          </cell>
          <cell r="J596">
            <v>0</v>
          </cell>
          <cell r="K596">
            <v>0</v>
          </cell>
          <cell r="L596">
            <v>0</v>
          </cell>
          <cell r="M596">
            <v>0</v>
          </cell>
          <cell r="N596">
            <v>0</v>
          </cell>
        </row>
        <row r="597">
          <cell r="A597">
            <v>0</v>
          </cell>
          <cell r="B597">
            <v>0</v>
          </cell>
          <cell r="F597">
            <v>0</v>
          </cell>
          <cell r="G597">
            <v>0</v>
          </cell>
          <cell r="H597">
            <v>0</v>
          </cell>
          <cell r="I597">
            <v>0</v>
          </cell>
          <cell r="J597">
            <v>0</v>
          </cell>
          <cell r="K597">
            <v>0</v>
          </cell>
          <cell r="L597">
            <v>0</v>
          </cell>
          <cell r="M597">
            <v>0</v>
          </cell>
          <cell r="N597">
            <v>0</v>
          </cell>
        </row>
        <row r="598">
          <cell r="A598">
            <v>0</v>
          </cell>
          <cell r="B598">
            <v>0</v>
          </cell>
          <cell r="F598">
            <v>0</v>
          </cell>
          <cell r="G598">
            <v>0</v>
          </cell>
          <cell r="H598">
            <v>0</v>
          </cell>
          <cell r="I598">
            <v>0</v>
          </cell>
          <cell r="J598">
            <v>0</v>
          </cell>
          <cell r="K598">
            <v>0</v>
          </cell>
          <cell r="L598">
            <v>0</v>
          </cell>
          <cell r="M598">
            <v>0</v>
          </cell>
          <cell r="N598">
            <v>0</v>
          </cell>
        </row>
        <row r="599">
          <cell r="A599">
            <v>0</v>
          </cell>
          <cell r="B599">
            <v>0</v>
          </cell>
          <cell r="F599">
            <v>0</v>
          </cell>
          <cell r="G599">
            <v>0</v>
          </cell>
          <cell r="H599">
            <v>0</v>
          </cell>
          <cell r="I599">
            <v>0</v>
          </cell>
          <cell r="J599">
            <v>0</v>
          </cell>
          <cell r="K599">
            <v>0</v>
          </cell>
          <cell r="L599">
            <v>0</v>
          </cell>
          <cell r="M599">
            <v>0</v>
          </cell>
          <cell r="N599">
            <v>0</v>
          </cell>
        </row>
        <row r="600">
          <cell r="A600">
            <v>0</v>
          </cell>
          <cell r="B600">
            <v>0</v>
          </cell>
          <cell r="F600">
            <v>0</v>
          </cell>
          <cell r="G600">
            <v>0</v>
          </cell>
          <cell r="H600">
            <v>0</v>
          </cell>
          <cell r="I600">
            <v>0</v>
          </cell>
          <cell r="J600">
            <v>0</v>
          </cell>
          <cell r="K600">
            <v>0</v>
          </cell>
          <cell r="L600">
            <v>0</v>
          </cell>
          <cell r="M600">
            <v>0</v>
          </cell>
          <cell r="N600">
            <v>0</v>
          </cell>
        </row>
        <row r="601">
          <cell r="A601">
            <v>0</v>
          </cell>
          <cell r="B601">
            <v>0</v>
          </cell>
          <cell r="F601">
            <v>0</v>
          </cell>
          <cell r="G601">
            <v>0</v>
          </cell>
          <cell r="H601">
            <v>0</v>
          </cell>
          <cell r="I601">
            <v>0</v>
          </cell>
          <cell r="J601">
            <v>0</v>
          </cell>
          <cell r="K601">
            <v>0</v>
          </cell>
          <cell r="L601">
            <v>0</v>
          </cell>
          <cell r="M601">
            <v>0</v>
          </cell>
          <cell r="N601">
            <v>0</v>
          </cell>
        </row>
        <row r="602">
          <cell r="A602">
            <v>0</v>
          </cell>
          <cell r="B602">
            <v>0</v>
          </cell>
          <cell r="F602">
            <v>0</v>
          </cell>
          <cell r="G602">
            <v>0</v>
          </cell>
          <cell r="H602">
            <v>0</v>
          </cell>
          <cell r="I602">
            <v>0</v>
          </cell>
          <cell r="J602">
            <v>0</v>
          </cell>
          <cell r="K602">
            <v>0</v>
          </cell>
          <cell r="L602">
            <v>0</v>
          </cell>
          <cell r="M602">
            <v>0</v>
          </cell>
          <cell r="N602">
            <v>0</v>
          </cell>
        </row>
        <row r="603">
          <cell r="A603">
            <v>0</v>
          </cell>
          <cell r="B603">
            <v>0</v>
          </cell>
          <cell r="F603">
            <v>0</v>
          </cell>
          <cell r="G603">
            <v>0</v>
          </cell>
          <cell r="H603">
            <v>0</v>
          </cell>
          <cell r="I603">
            <v>0</v>
          </cell>
          <cell r="J603">
            <v>0</v>
          </cell>
          <cell r="K603">
            <v>0</v>
          </cell>
          <cell r="L603">
            <v>0</v>
          </cell>
          <cell r="M603">
            <v>0</v>
          </cell>
          <cell r="N603">
            <v>0</v>
          </cell>
        </row>
        <row r="604">
          <cell r="A604">
            <v>0</v>
          </cell>
          <cell r="B604">
            <v>0</v>
          </cell>
          <cell r="F604">
            <v>0</v>
          </cell>
          <cell r="G604">
            <v>0</v>
          </cell>
          <cell r="H604">
            <v>0</v>
          </cell>
          <cell r="I604">
            <v>0</v>
          </cell>
          <cell r="J604">
            <v>0</v>
          </cell>
          <cell r="K604">
            <v>0</v>
          </cell>
          <cell r="L604">
            <v>0</v>
          </cell>
          <cell r="M604">
            <v>0</v>
          </cell>
          <cell r="N604">
            <v>0</v>
          </cell>
        </row>
        <row r="605">
          <cell r="A605">
            <v>0</v>
          </cell>
          <cell r="B605">
            <v>0</v>
          </cell>
          <cell r="F605">
            <v>0</v>
          </cell>
          <cell r="G605">
            <v>0</v>
          </cell>
          <cell r="H605">
            <v>0</v>
          </cell>
          <cell r="I605">
            <v>0</v>
          </cell>
          <cell r="J605">
            <v>0</v>
          </cell>
          <cell r="K605">
            <v>0</v>
          </cell>
          <cell r="L605">
            <v>0</v>
          </cell>
          <cell r="M605">
            <v>0</v>
          </cell>
          <cell r="N605">
            <v>0</v>
          </cell>
        </row>
        <row r="606">
          <cell r="A606">
            <v>0</v>
          </cell>
          <cell r="B606">
            <v>0</v>
          </cell>
          <cell r="F606">
            <v>0</v>
          </cell>
          <cell r="G606">
            <v>0</v>
          </cell>
          <cell r="H606">
            <v>0</v>
          </cell>
          <cell r="I606">
            <v>0</v>
          </cell>
          <cell r="J606">
            <v>0</v>
          </cell>
          <cell r="K606">
            <v>0</v>
          </cell>
          <cell r="L606">
            <v>0</v>
          </cell>
          <cell r="M606">
            <v>0</v>
          </cell>
          <cell r="N606">
            <v>0</v>
          </cell>
        </row>
        <row r="607">
          <cell r="A607">
            <v>0</v>
          </cell>
          <cell r="B607">
            <v>0</v>
          </cell>
          <cell r="F607">
            <v>0</v>
          </cell>
          <cell r="G607">
            <v>0</v>
          </cell>
          <cell r="H607">
            <v>0</v>
          </cell>
          <cell r="I607">
            <v>0</v>
          </cell>
          <cell r="J607">
            <v>0</v>
          </cell>
          <cell r="K607">
            <v>0</v>
          </cell>
          <cell r="L607">
            <v>0</v>
          </cell>
          <cell r="M607">
            <v>0</v>
          </cell>
          <cell r="N607">
            <v>0</v>
          </cell>
        </row>
        <row r="608">
          <cell r="A608">
            <v>0</v>
          </cell>
          <cell r="B608">
            <v>0</v>
          </cell>
          <cell r="F608">
            <v>0</v>
          </cell>
          <cell r="G608">
            <v>0</v>
          </cell>
          <cell r="H608">
            <v>0</v>
          </cell>
          <cell r="I608">
            <v>0</v>
          </cell>
          <cell r="J608">
            <v>0</v>
          </cell>
          <cell r="K608">
            <v>0</v>
          </cell>
          <cell r="L608">
            <v>0</v>
          </cell>
          <cell r="M608">
            <v>0</v>
          </cell>
          <cell r="N608">
            <v>0</v>
          </cell>
        </row>
        <row r="609">
          <cell r="A609">
            <v>0</v>
          </cell>
          <cell r="B609">
            <v>0</v>
          </cell>
          <cell r="F609">
            <v>0</v>
          </cell>
          <cell r="G609">
            <v>0</v>
          </cell>
          <cell r="H609">
            <v>0</v>
          </cell>
          <cell r="I609">
            <v>0</v>
          </cell>
          <cell r="J609">
            <v>0</v>
          </cell>
          <cell r="K609">
            <v>0</v>
          </cell>
          <cell r="L609">
            <v>0</v>
          </cell>
          <cell r="M609">
            <v>0</v>
          </cell>
          <cell r="N609">
            <v>0</v>
          </cell>
        </row>
        <row r="610">
          <cell r="A610">
            <v>0</v>
          </cell>
          <cell r="B610">
            <v>0</v>
          </cell>
          <cell r="F610">
            <v>0</v>
          </cell>
          <cell r="G610">
            <v>0</v>
          </cell>
          <cell r="H610">
            <v>0</v>
          </cell>
          <cell r="I610">
            <v>0</v>
          </cell>
          <cell r="J610">
            <v>0</v>
          </cell>
          <cell r="K610">
            <v>0</v>
          </cell>
          <cell r="L610">
            <v>0</v>
          </cell>
          <cell r="M610">
            <v>0</v>
          </cell>
          <cell r="N610">
            <v>0</v>
          </cell>
        </row>
        <row r="611">
          <cell r="A611">
            <v>0</v>
          </cell>
          <cell r="B611">
            <v>0</v>
          </cell>
          <cell r="F611">
            <v>0</v>
          </cell>
          <cell r="G611">
            <v>0</v>
          </cell>
          <cell r="H611">
            <v>0</v>
          </cell>
          <cell r="I611">
            <v>0</v>
          </cell>
          <cell r="J611">
            <v>0</v>
          </cell>
          <cell r="K611">
            <v>0</v>
          </cell>
          <cell r="L611">
            <v>0</v>
          </cell>
          <cell r="M611">
            <v>0</v>
          </cell>
          <cell r="N611">
            <v>0</v>
          </cell>
        </row>
        <row r="612">
          <cell r="A612">
            <v>0</v>
          </cell>
          <cell r="B612">
            <v>0</v>
          </cell>
          <cell r="F612">
            <v>0</v>
          </cell>
          <cell r="G612">
            <v>0</v>
          </cell>
          <cell r="H612">
            <v>0</v>
          </cell>
          <cell r="I612">
            <v>0</v>
          </cell>
          <cell r="J612">
            <v>0</v>
          </cell>
          <cell r="K612">
            <v>0</v>
          </cell>
          <cell r="L612">
            <v>0</v>
          </cell>
          <cell r="M612">
            <v>0</v>
          </cell>
          <cell r="N612">
            <v>0</v>
          </cell>
        </row>
        <row r="613">
          <cell r="A613">
            <v>0</v>
          </cell>
          <cell r="B613">
            <v>0</v>
          </cell>
          <cell r="F613">
            <v>0</v>
          </cell>
          <cell r="G613">
            <v>0</v>
          </cell>
          <cell r="H613">
            <v>0</v>
          </cell>
          <cell r="I613">
            <v>0</v>
          </cell>
          <cell r="J613">
            <v>0</v>
          </cell>
          <cell r="K613">
            <v>0</v>
          </cell>
          <cell r="L613">
            <v>0</v>
          </cell>
          <cell r="M613">
            <v>0</v>
          </cell>
          <cell r="N613">
            <v>0</v>
          </cell>
        </row>
        <row r="614">
          <cell r="A614">
            <v>0</v>
          </cell>
          <cell r="B614">
            <v>0</v>
          </cell>
          <cell r="F614">
            <v>0</v>
          </cell>
          <cell r="G614">
            <v>0</v>
          </cell>
          <cell r="H614">
            <v>0</v>
          </cell>
          <cell r="I614">
            <v>0</v>
          </cell>
          <cell r="J614">
            <v>0</v>
          </cell>
          <cell r="K614">
            <v>0</v>
          </cell>
          <cell r="L614">
            <v>0</v>
          </cell>
          <cell r="M614">
            <v>0</v>
          </cell>
          <cell r="N614">
            <v>0</v>
          </cell>
        </row>
        <row r="615">
          <cell r="A615">
            <v>0</v>
          </cell>
          <cell r="B615">
            <v>0</v>
          </cell>
          <cell r="F615">
            <v>0</v>
          </cell>
          <cell r="G615">
            <v>0</v>
          </cell>
          <cell r="H615">
            <v>0</v>
          </cell>
          <cell r="I615">
            <v>0</v>
          </cell>
          <cell r="J615">
            <v>0</v>
          </cell>
          <cell r="K615">
            <v>0</v>
          </cell>
          <cell r="L615">
            <v>0</v>
          </cell>
          <cell r="M615">
            <v>0</v>
          </cell>
          <cell r="N615">
            <v>0</v>
          </cell>
        </row>
        <row r="616">
          <cell r="A616">
            <v>0</v>
          </cell>
          <cell r="B616">
            <v>0</v>
          </cell>
          <cell r="F616">
            <v>0</v>
          </cell>
          <cell r="G616">
            <v>0</v>
          </cell>
          <cell r="H616">
            <v>0</v>
          </cell>
          <cell r="I616">
            <v>0</v>
          </cell>
          <cell r="J616">
            <v>0</v>
          </cell>
          <cell r="K616">
            <v>0</v>
          </cell>
          <cell r="L616">
            <v>0</v>
          </cell>
          <cell r="M616">
            <v>0</v>
          </cell>
          <cell r="N616">
            <v>0</v>
          </cell>
        </row>
        <row r="617">
          <cell r="A617">
            <v>0</v>
          </cell>
          <cell r="B617">
            <v>0</v>
          </cell>
          <cell r="F617">
            <v>0</v>
          </cell>
          <cell r="G617">
            <v>0</v>
          </cell>
          <cell r="H617">
            <v>0</v>
          </cell>
          <cell r="I617">
            <v>0</v>
          </cell>
          <cell r="J617">
            <v>0</v>
          </cell>
          <cell r="K617">
            <v>0</v>
          </cell>
          <cell r="L617">
            <v>0</v>
          </cell>
          <cell r="M617">
            <v>0</v>
          </cell>
          <cell r="N617">
            <v>0</v>
          </cell>
        </row>
        <row r="618">
          <cell r="A618">
            <v>0</v>
          </cell>
          <cell r="B618">
            <v>0</v>
          </cell>
          <cell r="F618">
            <v>0</v>
          </cell>
          <cell r="G618">
            <v>0</v>
          </cell>
          <cell r="H618">
            <v>0</v>
          </cell>
          <cell r="I618">
            <v>0</v>
          </cell>
          <cell r="J618">
            <v>0</v>
          </cell>
          <cell r="K618">
            <v>0</v>
          </cell>
          <cell r="L618">
            <v>0</v>
          </cell>
          <cell r="M618">
            <v>0</v>
          </cell>
          <cell r="N618">
            <v>0</v>
          </cell>
        </row>
        <row r="619">
          <cell r="A619">
            <v>0</v>
          </cell>
          <cell r="B619">
            <v>0</v>
          </cell>
          <cell r="F619">
            <v>0</v>
          </cell>
          <cell r="G619">
            <v>0</v>
          </cell>
          <cell r="H619">
            <v>0</v>
          </cell>
          <cell r="I619">
            <v>0</v>
          </cell>
          <cell r="J619">
            <v>0</v>
          </cell>
          <cell r="K619">
            <v>0</v>
          </cell>
          <cell r="L619">
            <v>0</v>
          </cell>
          <cell r="M619">
            <v>0</v>
          </cell>
          <cell r="N619">
            <v>0</v>
          </cell>
        </row>
        <row r="620">
          <cell r="A620">
            <v>0</v>
          </cell>
          <cell r="B620">
            <v>0</v>
          </cell>
          <cell r="F620">
            <v>0</v>
          </cell>
          <cell r="G620">
            <v>0</v>
          </cell>
          <cell r="H620">
            <v>0</v>
          </cell>
          <cell r="I620">
            <v>0</v>
          </cell>
          <cell r="J620">
            <v>0</v>
          </cell>
          <cell r="K620">
            <v>0</v>
          </cell>
          <cell r="L620">
            <v>0</v>
          </cell>
          <cell r="M620">
            <v>0</v>
          </cell>
          <cell r="N620">
            <v>0</v>
          </cell>
        </row>
        <row r="621">
          <cell r="A621">
            <v>0</v>
          </cell>
          <cell r="B621">
            <v>0</v>
          </cell>
          <cell r="F621">
            <v>0</v>
          </cell>
          <cell r="G621">
            <v>0</v>
          </cell>
          <cell r="H621">
            <v>0</v>
          </cell>
          <cell r="I621">
            <v>0</v>
          </cell>
          <cell r="J621">
            <v>0</v>
          </cell>
          <cell r="K621">
            <v>0</v>
          </cell>
          <cell r="L621">
            <v>0</v>
          </cell>
          <cell r="M621">
            <v>0</v>
          </cell>
          <cell r="N621">
            <v>0</v>
          </cell>
        </row>
        <row r="622">
          <cell r="A622">
            <v>0</v>
          </cell>
          <cell r="B622">
            <v>0</v>
          </cell>
          <cell r="F622">
            <v>0</v>
          </cell>
          <cell r="G622">
            <v>0</v>
          </cell>
          <cell r="H622">
            <v>0</v>
          </cell>
          <cell r="I622">
            <v>0</v>
          </cell>
          <cell r="J622">
            <v>0</v>
          </cell>
          <cell r="K622">
            <v>0</v>
          </cell>
          <cell r="L622">
            <v>0</v>
          </cell>
          <cell r="M622">
            <v>0</v>
          </cell>
          <cell r="N622">
            <v>0</v>
          </cell>
        </row>
        <row r="623">
          <cell r="A623">
            <v>0</v>
          </cell>
          <cell r="B623">
            <v>0</v>
          </cell>
          <cell r="F623">
            <v>0</v>
          </cell>
          <cell r="G623">
            <v>0</v>
          </cell>
          <cell r="H623">
            <v>0</v>
          </cell>
          <cell r="I623">
            <v>0</v>
          </cell>
          <cell r="J623">
            <v>0</v>
          </cell>
          <cell r="K623">
            <v>0</v>
          </cell>
          <cell r="L623">
            <v>0</v>
          </cell>
          <cell r="M623">
            <v>0</v>
          </cell>
          <cell r="N623">
            <v>0</v>
          </cell>
        </row>
        <row r="624">
          <cell r="A624">
            <v>0</v>
          </cell>
          <cell r="B624">
            <v>0</v>
          </cell>
          <cell r="F624">
            <v>0</v>
          </cell>
          <cell r="G624">
            <v>0</v>
          </cell>
          <cell r="H624">
            <v>0</v>
          </cell>
          <cell r="I624">
            <v>0</v>
          </cell>
          <cell r="J624">
            <v>0</v>
          </cell>
          <cell r="K624">
            <v>0</v>
          </cell>
          <cell r="L624">
            <v>0</v>
          </cell>
          <cell r="M624">
            <v>0</v>
          </cell>
          <cell r="N624">
            <v>0</v>
          </cell>
        </row>
        <row r="625">
          <cell r="A625">
            <v>0</v>
          </cell>
          <cell r="B625">
            <v>0</v>
          </cell>
          <cell r="F625">
            <v>0</v>
          </cell>
          <cell r="G625">
            <v>0</v>
          </cell>
          <cell r="H625">
            <v>0</v>
          </cell>
          <cell r="I625">
            <v>0</v>
          </cell>
          <cell r="J625">
            <v>0</v>
          </cell>
          <cell r="K625">
            <v>0</v>
          </cell>
          <cell r="L625">
            <v>0</v>
          </cell>
          <cell r="M625">
            <v>0</v>
          </cell>
          <cell r="N625">
            <v>0</v>
          </cell>
        </row>
        <row r="626">
          <cell r="A626">
            <v>0</v>
          </cell>
          <cell r="B626">
            <v>0</v>
          </cell>
          <cell r="F626">
            <v>0</v>
          </cell>
          <cell r="G626">
            <v>0</v>
          </cell>
          <cell r="H626">
            <v>0</v>
          </cell>
          <cell r="I626">
            <v>0</v>
          </cell>
          <cell r="J626">
            <v>0</v>
          </cell>
          <cell r="K626">
            <v>0</v>
          </cell>
          <cell r="L626">
            <v>0</v>
          </cell>
          <cell r="M626">
            <v>0</v>
          </cell>
          <cell r="N626">
            <v>0</v>
          </cell>
        </row>
        <row r="627">
          <cell r="A627">
            <v>0</v>
          </cell>
          <cell r="B627">
            <v>0</v>
          </cell>
          <cell r="F627">
            <v>0</v>
          </cell>
          <cell r="G627">
            <v>0</v>
          </cell>
          <cell r="H627">
            <v>0</v>
          </cell>
          <cell r="I627">
            <v>0</v>
          </cell>
          <cell r="J627">
            <v>0</v>
          </cell>
          <cell r="K627">
            <v>0</v>
          </cell>
          <cell r="L627">
            <v>0</v>
          </cell>
          <cell r="M627">
            <v>0</v>
          </cell>
          <cell r="N627">
            <v>0</v>
          </cell>
        </row>
        <row r="628">
          <cell r="A628">
            <v>0</v>
          </cell>
          <cell r="B628">
            <v>0</v>
          </cell>
          <cell r="F628">
            <v>0</v>
          </cell>
          <cell r="G628">
            <v>0</v>
          </cell>
          <cell r="H628">
            <v>0</v>
          </cell>
          <cell r="I628">
            <v>0</v>
          </cell>
          <cell r="J628">
            <v>0</v>
          </cell>
          <cell r="K628">
            <v>0</v>
          </cell>
          <cell r="L628">
            <v>0</v>
          </cell>
          <cell r="M628">
            <v>0</v>
          </cell>
          <cell r="N628">
            <v>0</v>
          </cell>
        </row>
        <row r="629">
          <cell r="A629">
            <v>0</v>
          </cell>
          <cell r="B629">
            <v>0</v>
          </cell>
          <cell r="F629">
            <v>0</v>
          </cell>
          <cell r="G629">
            <v>0</v>
          </cell>
          <cell r="H629">
            <v>0</v>
          </cell>
          <cell r="I629">
            <v>0</v>
          </cell>
          <cell r="J629">
            <v>0</v>
          </cell>
          <cell r="K629">
            <v>0</v>
          </cell>
          <cell r="L629">
            <v>0</v>
          </cell>
          <cell r="M629">
            <v>0</v>
          </cell>
          <cell r="N629">
            <v>0</v>
          </cell>
        </row>
        <row r="630">
          <cell r="A630">
            <v>0</v>
          </cell>
          <cell r="B630">
            <v>0</v>
          </cell>
          <cell r="F630">
            <v>0</v>
          </cell>
          <cell r="G630">
            <v>0</v>
          </cell>
          <cell r="H630">
            <v>0</v>
          </cell>
          <cell r="I630">
            <v>0</v>
          </cell>
          <cell r="J630">
            <v>0</v>
          </cell>
          <cell r="K630">
            <v>0</v>
          </cell>
          <cell r="L630">
            <v>0</v>
          </cell>
          <cell r="M630">
            <v>0</v>
          </cell>
          <cell r="N630">
            <v>0</v>
          </cell>
        </row>
        <row r="631">
          <cell r="A631">
            <v>0</v>
          </cell>
          <cell r="B631">
            <v>0</v>
          </cell>
          <cell r="F631">
            <v>0</v>
          </cell>
          <cell r="G631">
            <v>0</v>
          </cell>
          <cell r="H631">
            <v>0</v>
          </cell>
          <cell r="I631">
            <v>0</v>
          </cell>
          <cell r="J631">
            <v>0</v>
          </cell>
          <cell r="K631">
            <v>0</v>
          </cell>
          <cell r="L631">
            <v>0</v>
          </cell>
          <cell r="M631">
            <v>0</v>
          </cell>
          <cell r="N631">
            <v>0</v>
          </cell>
        </row>
        <row r="632">
          <cell r="A632">
            <v>0</v>
          </cell>
          <cell r="B632">
            <v>0</v>
          </cell>
          <cell r="F632">
            <v>0</v>
          </cell>
          <cell r="G632">
            <v>0</v>
          </cell>
          <cell r="H632">
            <v>0</v>
          </cell>
          <cell r="I632">
            <v>0</v>
          </cell>
          <cell r="J632">
            <v>0</v>
          </cell>
          <cell r="K632">
            <v>0</v>
          </cell>
          <cell r="L632">
            <v>0</v>
          </cell>
          <cell r="M632">
            <v>0</v>
          </cell>
          <cell r="N632">
            <v>0</v>
          </cell>
        </row>
        <row r="633">
          <cell r="A633">
            <v>0</v>
          </cell>
          <cell r="B633">
            <v>0</v>
          </cell>
          <cell r="F633">
            <v>0</v>
          </cell>
          <cell r="G633">
            <v>0</v>
          </cell>
          <cell r="H633">
            <v>0</v>
          </cell>
          <cell r="I633">
            <v>0</v>
          </cell>
          <cell r="J633">
            <v>0</v>
          </cell>
          <cell r="K633">
            <v>0</v>
          </cell>
          <cell r="L633">
            <v>0</v>
          </cell>
          <cell r="M633">
            <v>0</v>
          </cell>
          <cell r="N633">
            <v>0</v>
          </cell>
        </row>
        <row r="634">
          <cell r="A634">
            <v>0</v>
          </cell>
          <cell r="B634">
            <v>0</v>
          </cell>
          <cell r="F634">
            <v>0</v>
          </cell>
          <cell r="G634">
            <v>0</v>
          </cell>
          <cell r="H634">
            <v>0</v>
          </cell>
          <cell r="I634">
            <v>0</v>
          </cell>
          <cell r="J634">
            <v>0</v>
          </cell>
          <cell r="K634">
            <v>0</v>
          </cell>
          <cell r="L634">
            <v>0</v>
          </cell>
          <cell r="M634">
            <v>0</v>
          </cell>
          <cell r="N634">
            <v>0</v>
          </cell>
        </row>
        <row r="635">
          <cell r="A635">
            <v>0</v>
          </cell>
          <cell r="B635">
            <v>0</v>
          </cell>
          <cell r="F635">
            <v>0</v>
          </cell>
          <cell r="G635">
            <v>0</v>
          </cell>
          <cell r="H635">
            <v>0</v>
          </cell>
          <cell r="I635">
            <v>0</v>
          </cell>
          <cell r="J635">
            <v>0</v>
          </cell>
          <cell r="K635">
            <v>0</v>
          </cell>
          <cell r="L635">
            <v>0</v>
          </cell>
          <cell r="M635">
            <v>0</v>
          </cell>
          <cell r="N635">
            <v>0</v>
          </cell>
        </row>
        <row r="636">
          <cell r="A636">
            <v>0</v>
          </cell>
          <cell r="B636">
            <v>0</v>
          </cell>
          <cell r="F636">
            <v>0</v>
          </cell>
          <cell r="G636">
            <v>0</v>
          </cell>
          <cell r="H636">
            <v>0</v>
          </cell>
          <cell r="I636">
            <v>0</v>
          </cell>
          <cell r="J636">
            <v>0</v>
          </cell>
          <cell r="K636">
            <v>0</v>
          </cell>
          <cell r="L636">
            <v>0</v>
          </cell>
          <cell r="M636">
            <v>0</v>
          </cell>
          <cell r="N636">
            <v>0</v>
          </cell>
        </row>
        <row r="637">
          <cell r="A637">
            <v>0</v>
          </cell>
          <cell r="B637">
            <v>0</v>
          </cell>
          <cell r="F637">
            <v>0</v>
          </cell>
          <cell r="G637">
            <v>0</v>
          </cell>
          <cell r="H637">
            <v>0</v>
          </cell>
          <cell r="I637">
            <v>0</v>
          </cell>
          <cell r="J637">
            <v>0</v>
          </cell>
          <cell r="K637">
            <v>0</v>
          </cell>
          <cell r="L637">
            <v>0</v>
          </cell>
          <cell r="M637">
            <v>0</v>
          </cell>
          <cell r="N637">
            <v>0</v>
          </cell>
        </row>
        <row r="638">
          <cell r="A638">
            <v>0</v>
          </cell>
          <cell r="B638">
            <v>0</v>
          </cell>
          <cell r="F638">
            <v>0</v>
          </cell>
          <cell r="G638">
            <v>0</v>
          </cell>
          <cell r="H638">
            <v>0</v>
          </cell>
          <cell r="I638">
            <v>0</v>
          </cell>
          <cell r="J638">
            <v>0</v>
          </cell>
          <cell r="K638">
            <v>0</v>
          </cell>
          <cell r="L638">
            <v>0</v>
          </cell>
          <cell r="M638">
            <v>0</v>
          </cell>
          <cell r="N638">
            <v>0</v>
          </cell>
        </row>
        <row r="639">
          <cell r="A639">
            <v>0</v>
          </cell>
          <cell r="B639">
            <v>0</v>
          </cell>
          <cell r="F639">
            <v>0</v>
          </cell>
          <cell r="G639">
            <v>0</v>
          </cell>
          <cell r="H639">
            <v>0</v>
          </cell>
          <cell r="I639">
            <v>0</v>
          </cell>
          <cell r="J639">
            <v>0</v>
          </cell>
          <cell r="K639">
            <v>0</v>
          </cell>
          <cell r="L639">
            <v>0</v>
          </cell>
          <cell r="M639">
            <v>0</v>
          </cell>
          <cell r="N639">
            <v>0</v>
          </cell>
        </row>
        <row r="640">
          <cell r="A640">
            <v>0</v>
          </cell>
          <cell r="B640">
            <v>0</v>
          </cell>
          <cell r="F640">
            <v>0</v>
          </cell>
          <cell r="G640">
            <v>0</v>
          </cell>
          <cell r="H640">
            <v>0</v>
          </cell>
          <cell r="I640">
            <v>0</v>
          </cell>
          <cell r="J640">
            <v>0</v>
          </cell>
          <cell r="K640">
            <v>0</v>
          </cell>
          <cell r="L640">
            <v>0</v>
          </cell>
          <cell r="M640">
            <v>0</v>
          </cell>
          <cell r="N640">
            <v>0</v>
          </cell>
        </row>
        <row r="641">
          <cell r="A641">
            <v>0</v>
          </cell>
          <cell r="B641">
            <v>0</v>
          </cell>
          <cell r="F641">
            <v>0</v>
          </cell>
          <cell r="G641">
            <v>0</v>
          </cell>
          <cell r="H641">
            <v>0</v>
          </cell>
          <cell r="I641">
            <v>0</v>
          </cell>
          <cell r="J641">
            <v>0</v>
          </cell>
          <cell r="K641">
            <v>0</v>
          </cell>
          <cell r="L641">
            <v>0</v>
          </cell>
          <cell r="M641">
            <v>0</v>
          </cell>
          <cell r="N641">
            <v>0</v>
          </cell>
        </row>
        <row r="642">
          <cell r="A642">
            <v>0</v>
          </cell>
          <cell r="B642">
            <v>0</v>
          </cell>
          <cell r="F642">
            <v>0</v>
          </cell>
          <cell r="G642">
            <v>0</v>
          </cell>
          <cell r="H642">
            <v>0</v>
          </cell>
          <cell r="I642">
            <v>0</v>
          </cell>
          <cell r="J642">
            <v>0</v>
          </cell>
          <cell r="K642">
            <v>0</v>
          </cell>
          <cell r="L642">
            <v>0</v>
          </cell>
          <cell r="M642">
            <v>0</v>
          </cell>
          <cell r="N642">
            <v>0</v>
          </cell>
        </row>
        <row r="643">
          <cell r="A643">
            <v>0</v>
          </cell>
          <cell r="B643">
            <v>0</v>
          </cell>
          <cell r="F643">
            <v>0</v>
          </cell>
          <cell r="G643">
            <v>0</v>
          </cell>
          <cell r="H643">
            <v>0</v>
          </cell>
          <cell r="I643">
            <v>0</v>
          </cell>
          <cell r="J643">
            <v>0</v>
          </cell>
          <cell r="K643">
            <v>0</v>
          </cell>
          <cell r="L643">
            <v>0</v>
          </cell>
          <cell r="M643">
            <v>0</v>
          </cell>
          <cell r="N643">
            <v>0</v>
          </cell>
        </row>
        <row r="644">
          <cell r="A644">
            <v>0</v>
          </cell>
          <cell r="B644">
            <v>0</v>
          </cell>
          <cell r="F644">
            <v>0</v>
          </cell>
          <cell r="G644">
            <v>0</v>
          </cell>
          <cell r="H644">
            <v>0</v>
          </cell>
          <cell r="I644">
            <v>0</v>
          </cell>
          <cell r="J644">
            <v>0</v>
          </cell>
          <cell r="K644">
            <v>0</v>
          </cell>
          <cell r="L644">
            <v>0</v>
          </cell>
          <cell r="M644">
            <v>0</v>
          </cell>
          <cell r="N644">
            <v>0</v>
          </cell>
        </row>
        <row r="645">
          <cell r="A645">
            <v>0</v>
          </cell>
          <cell r="B645">
            <v>0</v>
          </cell>
          <cell r="F645">
            <v>0</v>
          </cell>
          <cell r="G645">
            <v>0</v>
          </cell>
          <cell r="H645">
            <v>0</v>
          </cell>
          <cell r="I645">
            <v>0</v>
          </cell>
          <cell r="J645">
            <v>0</v>
          </cell>
          <cell r="K645">
            <v>0</v>
          </cell>
          <cell r="L645">
            <v>0</v>
          </cell>
          <cell r="M645">
            <v>0</v>
          </cell>
          <cell r="N645">
            <v>0</v>
          </cell>
        </row>
        <row r="646">
          <cell r="A646">
            <v>0</v>
          </cell>
          <cell r="B646">
            <v>0</v>
          </cell>
          <cell r="F646">
            <v>0</v>
          </cell>
          <cell r="G646">
            <v>0</v>
          </cell>
          <cell r="H646">
            <v>0</v>
          </cell>
          <cell r="I646">
            <v>0</v>
          </cell>
          <cell r="J646">
            <v>0</v>
          </cell>
          <cell r="K646">
            <v>0</v>
          </cell>
          <cell r="L646">
            <v>0</v>
          </cell>
          <cell r="M646">
            <v>0</v>
          </cell>
          <cell r="N646">
            <v>0</v>
          </cell>
        </row>
        <row r="647">
          <cell r="A647">
            <v>0</v>
          </cell>
          <cell r="B647">
            <v>0</v>
          </cell>
          <cell r="F647">
            <v>0</v>
          </cell>
          <cell r="G647">
            <v>0</v>
          </cell>
          <cell r="H647">
            <v>0</v>
          </cell>
          <cell r="I647">
            <v>0</v>
          </cell>
          <cell r="J647">
            <v>0</v>
          </cell>
          <cell r="K647">
            <v>0</v>
          </cell>
          <cell r="L647">
            <v>0</v>
          </cell>
          <cell r="M647">
            <v>0</v>
          </cell>
          <cell r="N647">
            <v>0</v>
          </cell>
        </row>
        <row r="648">
          <cell r="A648">
            <v>0</v>
          </cell>
          <cell r="B648">
            <v>0</v>
          </cell>
          <cell r="F648">
            <v>0</v>
          </cell>
          <cell r="G648">
            <v>0</v>
          </cell>
          <cell r="H648">
            <v>0</v>
          </cell>
          <cell r="I648">
            <v>0</v>
          </cell>
          <cell r="J648">
            <v>0</v>
          </cell>
          <cell r="K648">
            <v>0</v>
          </cell>
          <cell r="L648">
            <v>0</v>
          </cell>
          <cell r="M648">
            <v>0</v>
          </cell>
          <cell r="N648">
            <v>0</v>
          </cell>
        </row>
        <row r="649">
          <cell r="A649">
            <v>0</v>
          </cell>
          <cell r="B649">
            <v>0</v>
          </cell>
          <cell r="F649">
            <v>0</v>
          </cell>
          <cell r="G649">
            <v>0</v>
          </cell>
          <cell r="H649">
            <v>0</v>
          </cell>
          <cell r="I649">
            <v>0</v>
          </cell>
          <cell r="J649">
            <v>0</v>
          </cell>
          <cell r="K649">
            <v>0</v>
          </cell>
          <cell r="L649">
            <v>0</v>
          </cell>
          <cell r="M649">
            <v>0</v>
          </cell>
          <cell r="N649">
            <v>0</v>
          </cell>
        </row>
        <row r="650">
          <cell r="A650">
            <v>0</v>
          </cell>
          <cell r="B650">
            <v>0</v>
          </cell>
          <cell r="F650">
            <v>0</v>
          </cell>
          <cell r="G650">
            <v>0</v>
          </cell>
          <cell r="H650">
            <v>0</v>
          </cell>
          <cell r="I650">
            <v>0</v>
          </cell>
          <cell r="J650">
            <v>0</v>
          </cell>
          <cell r="K650">
            <v>0</v>
          </cell>
          <cell r="L650">
            <v>0</v>
          </cell>
          <cell r="M650">
            <v>0</v>
          </cell>
          <cell r="N650">
            <v>0</v>
          </cell>
        </row>
        <row r="651">
          <cell r="A651">
            <v>0</v>
          </cell>
          <cell r="B651">
            <v>0</v>
          </cell>
          <cell r="F651">
            <v>0</v>
          </cell>
          <cell r="G651">
            <v>0</v>
          </cell>
          <cell r="H651">
            <v>0</v>
          </cell>
          <cell r="I651">
            <v>0</v>
          </cell>
          <cell r="J651">
            <v>0</v>
          </cell>
          <cell r="K651">
            <v>0</v>
          </cell>
          <cell r="L651">
            <v>0</v>
          </cell>
          <cell r="M651">
            <v>0</v>
          </cell>
          <cell r="N651">
            <v>0</v>
          </cell>
        </row>
        <row r="652">
          <cell r="A652">
            <v>0</v>
          </cell>
          <cell r="B652">
            <v>0</v>
          </cell>
          <cell r="F652">
            <v>0</v>
          </cell>
          <cell r="G652">
            <v>0</v>
          </cell>
          <cell r="H652">
            <v>0</v>
          </cell>
          <cell r="I652">
            <v>0</v>
          </cell>
          <cell r="J652">
            <v>0</v>
          </cell>
          <cell r="K652">
            <v>0</v>
          </cell>
          <cell r="L652">
            <v>0</v>
          </cell>
          <cell r="M652">
            <v>0</v>
          </cell>
          <cell r="N652">
            <v>0</v>
          </cell>
        </row>
        <row r="653">
          <cell r="A653">
            <v>0</v>
          </cell>
          <cell r="B653">
            <v>0</v>
          </cell>
          <cell r="F653">
            <v>0</v>
          </cell>
          <cell r="G653">
            <v>0</v>
          </cell>
          <cell r="H653">
            <v>0</v>
          </cell>
          <cell r="I653">
            <v>0</v>
          </cell>
          <cell r="J653">
            <v>0</v>
          </cell>
          <cell r="K653">
            <v>0</v>
          </cell>
          <cell r="L653">
            <v>0</v>
          </cell>
          <cell r="M653">
            <v>0</v>
          </cell>
          <cell r="N653">
            <v>0</v>
          </cell>
        </row>
        <row r="654">
          <cell r="A654">
            <v>0</v>
          </cell>
          <cell r="B654">
            <v>0</v>
          </cell>
          <cell r="F654">
            <v>0</v>
          </cell>
          <cell r="G654">
            <v>0</v>
          </cell>
          <cell r="H654">
            <v>0</v>
          </cell>
          <cell r="I654">
            <v>0</v>
          </cell>
          <cell r="J654">
            <v>0</v>
          </cell>
          <cell r="K654">
            <v>0</v>
          </cell>
          <cell r="L654">
            <v>0</v>
          </cell>
          <cell r="M654">
            <v>0</v>
          </cell>
          <cell r="N654">
            <v>0</v>
          </cell>
        </row>
        <row r="655">
          <cell r="A655">
            <v>0</v>
          </cell>
          <cell r="B655">
            <v>0</v>
          </cell>
          <cell r="F655">
            <v>0</v>
          </cell>
          <cell r="G655">
            <v>0</v>
          </cell>
          <cell r="H655">
            <v>0</v>
          </cell>
          <cell r="I655">
            <v>0</v>
          </cell>
          <cell r="J655">
            <v>0</v>
          </cell>
          <cell r="K655">
            <v>0</v>
          </cell>
          <cell r="L655">
            <v>0</v>
          </cell>
          <cell r="M655">
            <v>0</v>
          </cell>
          <cell r="N655">
            <v>0</v>
          </cell>
        </row>
        <row r="656">
          <cell r="A656">
            <v>0</v>
          </cell>
          <cell r="B656">
            <v>0</v>
          </cell>
          <cell r="F656">
            <v>0</v>
          </cell>
          <cell r="G656">
            <v>0</v>
          </cell>
          <cell r="H656">
            <v>0</v>
          </cell>
          <cell r="I656">
            <v>0</v>
          </cell>
          <cell r="J656">
            <v>0</v>
          </cell>
          <cell r="K656">
            <v>0</v>
          </cell>
          <cell r="L656">
            <v>0</v>
          </cell>
          <cell r="M656">
            <v>0</v>
          </cell>
          <cell r="N656">
            <v>0</v>
          </cell>
        </row>
        <row r="657">
          <cell r="A657">
            <v>0</v>
          </cell>
          <cell r="B657">
            <v>0</v>
          </cell>
          <cell r="F657">
            <v>0</v>
          </cell>
          <cell r="G657">
            <v>0</v>
          </cell>
          <cell r="H657">
            <v>0</v>
          </cell>
          <cell r="I657">
            <v>0</v>
          </cell>
          <cell r="J657">
            <v>0</v>
          </cell>
          <cell r="K657">
            <v>0</v>
          </cell>
          <cell r="L657">
            <v>0</v>
          </cell>
          <cell r="M657">
            <v>0</v>
          </cell>
          <cell r="N657">
            <v>0</v>
          </cell>
        </row>
        <row r="658">
          <cell r="A658">
            <v>0</v>
          </cell>
          <cell r="B658">
            <v>0</v>
          </cell>
          <cell r="F658">
            <v>0</v>
          </cell>
          <cell r="G658">
            <v>0</v>
          </cell>
          <cell r="H658">
            <v>0</v>
          </cell>
          <cell r="I658">
            <v>0</v>
          </cell>
          <cell r="J658">
            <v>0</v>
          </cell>
          <cell r="K658">
            <v>0</v>
          </cell>
          <cell r="L658">
            <v>0</v>
          </cell>
          <cell r="M658">
            <v>0</v>
          </cell>
          <cell r="N658">
            <v>0</v>
          </cell>
        </row>
        <row r="659">
          <cell r="A659">
            <v>0</v>
          </cell>
          <cell r="B659">
            <v>0</v>
          </cell>
          <cell r="F659">
            <v>0</v>
          </cell>
          <cell r="G659">
            <v>0</v>
          </cell>
          <cell r="H659">
            <v>0</v>
          </cell>
          <cell r="I659">
            <v>0</v>
          </cell>
          <cell r="J659">
            <v>0</v>
          </cell>
          <cell r="K659">
            <v>0</v>
          </cell>
          <cell r="L659">
            <v>0</v>
          </cell>
          <cell r="M659">
            <v>0</v>
          </cell>
          <cell r="N659">
            <v>0</v>
          </cell>
        </row>
        <row r="660">
          <cell r="A660">
            <v>0</v>
          </cell>
          <cell r="B660">
            <v>0</v>
          </cell>
          <cell r="F660">
            <v>0</v>
          </cell>
          <cell r="G660">
            <v>0</v>
          </cell>
          <cell r="H660">
            <v>0</v>
          </cell>
          <cell r="I660">
            <v>0</v>
          </cell>
          <cell r="J660">
            <v>0</v>
          </cell>
          <cell r="K660">
            <v>0</v>
          </cell>
          <cell r="L660">
            <v>0</v>
          </cell>
          <cell r="M660">
            <v>0</v>
          </cell>
          <cell r="N660">
            <v>0</v>
          </cell>
        </row>
        <row r="661">
          <cell r="A661">
            <v>0</v>
          </cell>
          <cell r="B661">
            <v>0</v>
          </cell>
          <cell r="F661">
            <v>0</v>
          </cell>
          <cell r="G661">
            <v>0</v>
          </cell>
          <cell r="H661">
            <v>0</v>
          </cell>
          <cell r="I661">
            <v>0</v>
          </cell>
          <cell r="J661">
            <v>0</v>
          </cell>
          <cell r="K661">
            <v>0</v>
          </cell>
          <cell r="L661">
            <v>0</v>
          </cell>
          <cell r="M661">
            <v>0</v>
          </cell>
          <cell r="N661">
            <v>0</v>
          </cell>
        </row>
        <row r="662">
          <cell r="A662">
            <v>0</v>
          </cell>
          <cell r="B662">
            <v>0</v>
          </cell>
          <cell r="F662">
            <v>0</v>
          </cell>
          <cell r="G662">
            <v>0</v>
          </cell>
          <cell r="H662">
            <v>0</v>
          </cell>
          <cell r="I662">
            <v>0</v>
          </cell>
          <cell r="J662">
            <v>0</v>
          </cell>
          <cell r="K662">
            <v>0</v>
          </cell>
          <cell r="L662">
            <v>0</v>
          </cell>
          <cell r="M662">
            <v>0</v>
          </cell>
          <cell r="N662">
            <v>0</v>
          </cell>
        </row>
        <row r="663">
          <cell r="A663">
            <v>0</v>
          </cell>
          <cell r="B663">
            <v>0</v>
          </cell>
          <cell r="F663">
            <v>0</v>
          </cell>
          <cell r="G663">
            <v>0</v>
          </cell>
          <cell r="H663">
            <v>0</v>
          </cell>
          <cell r="I663">
            <v>0</v>
          </cell>
          <cell r="J663">
            <v>0</v>
          </cell>
          <cell r="K663">
            <v>0</v>
          </cell>
          <cell r="L663">
            <v>0</v>
          </cell>
          <cell r="M663">
            <v>0</v>
          </cell>
          <cell r="N663">
            <v>0</v>
          </cell>
        </row>
        <row r="664">
          <cell r="A664">
            <v>0</v>
          </cell>
          <cell r="B664">
            <v>0</v>
          </cell>
          <cell r="F664">
            <v>0</v>
          </cell>
          <cell r="G664">
            <v>0</v>
          </cell>
          <cell r="H664">
            <v>0</v>
          </cell>
          <cell r="I664">
            <v>0</v>
          </cell>
          <cell r="J664">
            <v>0</v>
          </cell>
          <cell r="K664">
            <v>0</v>
          </cell>
          <cell r="L664">
            <v>0</v>
          </cell>
          <cell r="M664">
            <v>0</v>
          </cell>
          <cell r="N664">
            <v>0</v>
          </cell>
        </row>
        <row r="665">
          <cell r="A665">
            <v>0</v>
          </cell>
          <cell r="B665">
            <v>0</v>
          </cell>
          <cell r="F665">
            <v>0</v>
          </cell>
          <cell r="G665">
            <v>0</v>
          </cell>
          <cell r="H665">
            <v>0</v>
          </cell>
          <cell r="I665">
            <v>0</v>
          </cell>
          <cell r="J665">
            <v>0</v>
          </cell>
          <cell r="K665">
            <v>0</v>
          </cell>
          <cell r="L665">
            <v>0</v>
          </cell>
          <cell r="M665">
            <v>0</v>
          </cell>
          <cell r="N665">
            <v>0</v>
          </cell>
        </row>
        <row r="666">
          <cell r="A666">
            <v>0</v>
          </cell>
          <cell r="B666">
            <v>0</v>
          </cell>
          <cell r="F666">
            <v>0</v>
          </cell>
          <cell r="G666">
            <v>0</v>
          </cell>
          <cell r="H666">
            <v>0</v>
          </cell>
          <cell r="I666">
            <v>0</v>
          </cell>
          <cell r="J666">
            <v>0</v>
          </cell>
          <cell r="K666">
            <v>0</v>
          </cell>
          <cell r="L666">
            <v>0</v>
          </cell>
          <cell r="M666">
            <v>0</v>
          </cell>
          <cell r="N666">
            <v>0</v>
          </cell>
        </row>
        <row r="667">
          <cell r="A667">
            <v>0</v>
          </cell>
          <cell r="B667">
            <v>0</v>
          </cell>
          <cell r="F667">
            <v>0</v>
          </cell>
          <cell r="G667">
            <v>0</v>
          </cell>
          <cell r="H667">
            <v>0</v>
          </cell>
          <cell r="I667">
            <v>0</v>
          </cell>
          <cell r="J667">
            <v>0</v>
          </cell>
          <cell r="K667">
            <v>0</v>
          </cell>
          <cell r="L667">
            <v>0</v>
          </cell>
          <cell r="M667">
            <v>0</v>
          </cell>
          <cell r="N667">
            <v>0</v>
          </cell>
        </row>
        <row r="668">
          <cell r="A668">
            <v>0</v>
          </cell>
          <cell r="B668">
            <v>0</v>
          </cell>
          <cell r="F668">
            <v>0</v>
          </cell>
          <cell r="G668">
            <v>0</v>
          </cell>
          <cell r="H668">
            <v>0</v>
          </cell>
          <cell r="I668">
            <v>0</v>
          </cell>
          <cell r="J668">
            <v>0</v>
          </cell>
          <cell r="K668">
            <v>0</v>
          </cell>
          <cell r="L668">
            <v>0</v>
          </cell>
          <cell r="M668">
            <v>0</v>
          </cell>
          <cell r="N668">
            <v>0</v>
          </cell>
        </row>
        <row r="669">
          <cell r="A669">
            <v>0</v>
          </cell>
          <cell r="B669">
            <v>0</v>
          </cell>
          <cell r="F669">
            <v>0</v>
          </cell>
          <cell r="G669">
            <v>0</v>
          </cell>
          <cell r="H669">
            <v>0</v>
          </cell>
          <cell r="I669">
            <v>0</v>
          </cell>
          <cell r="J669">
            <v>0</v>
          </cell>
          <cell r="K669">
            <v>0</v>
          </cell>
          <cell r="L669">
            <v>0</v>
          </cell>
          <cell r="M669">
            <v>0</v>
          </cell>
          <cell r="N669">
            <v>0</v>
          </cell>
        </row>
        <row r="670">
          <cell r="A670">
            <v>0</v>
          </cell>
          <cell r="B670">
            <v>0</v>
          </cell>
          <cell r="F670">
            <v>0</v>
          </cell>
          <cell r="G670">
            <v>0</v>
          </cell>
          <cell r="H670">
            <v>0</v>
          </cell>
          <cell r="I670">
            <v>0</v>
          </cell>
          <cell r="J670">
            <v>0</v>
          </cell>
          <cell r="K670">
            <v>0</v>
          </cell>
          <cell r="L670">
            <v>0</v>
          </cell>
          <cell r="M670">
            <v>0</v>
          </cell>
          <cell r="N670">
            <v>0</v>
          </cell>
        </row>
        <row r="671">
          <cell r="A671">
            <v>0</v>
          </cell>
          <cell r="B671">
            <v>0</v>
          </cell>
          <cell r="F671">
            <v>0</v>
          </cell>
          <cell r="G671">
            <v>0</v>
          </cell>
          <cell r="H671">
            <v>0</v>
          </cell>
          <cell r="I671">
            <v>0</v>
          </cell>
          <cell r="J671">
            <v>0</v>
          </cell>
          <cell r="K671">
            <v>0</v>
          </cell>
          <cell r="L671">
            <v>0</v>
          </cell>
          <cell r="M671">
            <v>0</v>
          </cell>
          <cell r="N671">
            <v>0</v>
          </cell>
        </row>
        <row r="672">
          <cell r="A672">
            <v>0</v>
          </cell>
          <cell r="B672">
            <v>0</v>
          </cell>
          <cell r="F672">
            <v>0</v>
          </cell>
          <cell r="G672">
            <v>0</v>
          </cell>
          <cell r="H672">
            <v>0</v>
          </cell>
          <cell r="I672">
            <v>0</v>
          </cell>
          <cell r="J672">
            <v>0</v>
          </cell>
          <cell r="K672">
            <v>0</v>
          </cell>
          <cell r="L672">
            <v>0</v>
          </cell>
          <cell r="M672">
            <v>0</v>
          </cell>
          <cell r="N672">
            <v>0</v>
          </cell>
        </row>
        <row r="673">
          <cell r="A673">
            <v>0</v>
          </cell>
          <cell r="B673">
            <v>0</v>
          </cell>
          <cell r="F673">
            <v>0</v>
          </cell>
          <cell r="G673">
            <v>0</v>
          </cell>
          <cell r="H673">
            <v>0</v>
          </cell>
          <cell r="I673">
            <v>0</v>
          </cell>
          <cell r="J673">
            <v>0</v>
          </cell>
          <cell r="K673">
            <v>0</v>
          </cell>
          <cell r="L673">
            <v>0</v>
          </cell>
          <cell r="M673">
            <v>0</v>
          </cell>
          <cell r="N673">
            <v>0</v>
          </cell>
        </row>
        <row r="674">
          <cell r="A674">
            <v>0</v>
          </cell>
          <cell r="B674">
            <v>0</v>
          </cell>
          <cell r="F674">
            <v>0</v>
          </cell>
          <cell r="G674">
            <v>0</v>
          </cell>
          <cell r="H674">
            <v>0</v>
          </cell>
          <cell r="I674">
            <v>0</v>
          </cell>
          <cell r="J674">
            <v>0</v>
          </cell>
          <cell r="K674">
            <v>0</v>
          </cell>
          <cell r="L674">
            <v>0</v>
          </cell>
          <cell r="M674">
            <v>0</v>
          </cell>
          <cell r="N674">
            <v>0</v>
          </cell>
        </row>
        <row r="675">
          <cell r="A675">
            <v>0</v>
          </cell>
          <cell r="B675">
            <v>0</v>
          </cell>
          <cell r="F675">
            <v>0</v>
          </cell>
          <cell r="G675">
            <v>0</v>
          </cell>
          <cell r="H675">
            <v>0</v>
          </cell>
          <cell r="I675">
            <v>0</v>
          </cell>
          <cell r="J675">
            <v>0</v>
          </cell>
          <cell r="K675">
            <v>0</v>
          </cell>
          <cell r="L675">
            <v>0</v>
          </cell>
          <cell r="M675">
            <v>0</v>
          </cell>
          <cell r="N675">
            <v>0</v>
          </cell>
        </row>
        <row r="676">
          <cell r="A676">
            <v>0</v>
          </cell>
          <cell r="B676">
            <v>0</v>
          </cell>
          <cell r="F676">
            <v>0</v>
          </cell>
          <cell r="G676">
            <v>0</v>
          </cell>
          <cell r="H676">
            <v>0</v>
          </cell>
          <cell r="I676">
            <v>0</v>
          </cell>
          <cell r="J676">
            <v>0</v>
          </cell>
          <cell r="K676">
            <v>0</v>
          </cell>
          <cell r="L676">
            <v>0</v>
          </cell>
          <cell r="M676">
            <v>0</v>
          </cell>
          <cell r="N676">
            <v>0</v>
          </cell>
        </row>
        <row r="677">
          <cell r="A677">
            <v>0</v>
          </cell>
          <cell r="B677">
            <v>0</v>
          </cell>
          <cell r="F677">
            <v>0</v>
          </cell>
          <cell r="G677">
            <v>0</v>
          </cell>
          <cell r="H677">
            <v>0</v>
          </cell>
          <cell r="I677">
            <v>0</v>
          </cell>
          <cell r="J677">
            <v>0</v>
          </cell>
          <cell r="K677">
            <v>0</v>
          </cell>
          <cell r="L677">
            <v>0</v>
          </cell>
          <cell r="M677">
            <v>0</v>
          </cell>
          <cell r="N677">
            <v>0</v>
          </cell>
        </row>
        <row r="678">
          <cell r="A678">
            <v>0</v>
          </cell>
          <cell r="B678">
            <v>0</v>
          </cell>
          <cell r="F678">
            <v>0</v>
          </cell>
          <cell r="G678">
            <v>0</v>
          </cell>
          <cell r="H678">
            <v>0</v>
          </cell>
          <cell r="I678">
            <v>0</v>
          </cell>
          <cell r="J678">
            <v>0</v>
          </cell>
          <cell r="K678">
            <v>0</v>
          </cell>
          <cell r="L678">
            <v>0</v>
          </cell>
          <cell r="M678">
            <v>0</v>
          </cell>
          <cell r="N678">
            <v>0</v>
          </cell>
        </row>
        <row r="679">
          <cell r="A679">
            <v>0</v>
          </cell>
          <cell r="B679">
            <v>0</v>
          </cell>
          <cell r="F679">
            <v>0</v>
          </cell>
          <cell r="G679">
            <v>0</v>
          </cell>
          <cell r="H679">
            <v>0</v>
          </cell>
          <cell r="I679">
            <v>0</v>
          </cell>
          <cell r="J679">
            <v>0</v>
          </cell>
          <cell r="K679">
            <v>0</v>
          </cell>
          <cell r="L679">
            <v>0</v>
          </cell>
          <cell r="M679">
            <v>0</v>
          </cell>
          <cell r="N679">
            <v>0</v>
          </cell>
        </row>
        <row r="680">
          <cell r="A680">
            <v>0</v>
          </cell>
          <cell r="B680">
            <v>0</v>
          </cell>
          <cell r="F680">
            <v>0</v>
          </cell>
          <cell r="G680">
            <v>0</v>
          </cell>
          <cell r="H680">
            <v>0</v>
          </cell>
          <cell r="I680">
            <v>0</v>
          </cell>
          <cell r="J680">
            <v>0</v>
          </cell>
          <cell r="K680">
            <v>0</v>
          </cell>
          <cell r="L680">
            <v>0</v>
          </cell>
          <cell r="M680">
            <v>0</v>
          </cell>
          <cell r="N680">
            <v>0</v>
          </cell>
        </row>
        <row r="681">
          <cell r="A681">
            <v>0</v>
          </cell>
          <cell r="B681">
            <v>0</v>
          </cell>
          <cell r="F681">
            <v>0</v>
          </cell>
          <cell r="G681">
            <v>0</v>
          </cell>
          <cell r="H681">
            <v>0</v>
          </cell>
          <cell r="I681">
            <v>0</v>
          </cell>
          <cell r="J681">
            <v>0</v>
          </cell>
          <cell r="K681">
            <v>0</v>
          </cell>
          <cell r="L681">
            <v>0</v>
          </cell>
          <cell r="M681">
            <v>0</v>
          </cell>
          <cell r="N681">
            <v>0</v>
          </cell>
        </row>
        <row r="682">
          <cell r="A682">
            <v>0</v>
          </cell>
          <cell r="B682">
            <v>0</v>
          </cell>
          <cell r="F682">
            <v>0</v>
          </cell>
          <cell r="G682">
            <v>0</v>
          </cell>
          <cell r="H682">
            <v>0</v>
          </cell>
          <cell r="I682">
            <v>0</v>
          </cell>
          <cell r="J682">
            <v>0</v>
          </cell>
          <cell r="K682">
            <v>0</v>
          </cell>
          <cell r="L682">
            <v>0</v>
          </cell>
          <cell r="M682">
            <v>0</v>
          </cell>
          <cell r="N682">
            <v>0</v>
          </cell>
        </row>
        <row r="683">
          <cell r="A683">
            <v>0</v>
          </cell>
          <cell r="B683">
            <v>0</v>
          </cell>
          <cell r="F683">
            <v>0</v>
          </cell>
          <cell r="G683">
            <v>0</v>
          </cell>
          <cell r="H683">
            <v>0</v>
          </cell>
          <cell r="I683">
            <v>0</v>
          </cell>
          <cell r="J683">
            <v>0</v>
          </cell>
          <cell r="K683">
            <v>0</v>
          </cell>
          <cell r="L683">
            <v>0</v>
          </cell>
          <cell r="M683">
            <v>0</v>
          </cell>
          <cell r="N683">
            <v>0</v>
          </cell>
        </row>
        <row r="684">
          <cell r="A684">
            <v>0</v>
          </cell>
          <cell r="B684">
            <v>0</v>
          </cell>
          <cell r="F684">
            <v>0</v>
          </cell>
          <cell r="G684">
            <v>0</v>
          </cell>
          <cell r="H684">
            <v>0</v>
          </cell>
          <cell r="I684">
            <v>0</v>
          </cell>
          <cell r="J684">
            <v>0</v>
          </cell>
          <cell r="K684">
            <v>0</v>
          </cell>
          <cell r="L684">
            <v>0</v>
          </cell>
          <cell r="M684">
            <v>0</v>
          </cell>
          <cell r="N684">
            <v>0</v>
          </cell>
        </row>
        <row r="685">
          <cell r="A685">
            <v>0</v>
          </cell>
          <cell r="B685">
            <v>0</v>
          </cell>
          <cell r="F685">
            <v>0</v>
          </cell>
          <cell r="G685">
            <v>0</v>
          </cell>
          <cell r="H685">
            <v>0</v>
          </cell>
          <cell r="I685">
            <v>0</v>
          </cell>
          <cell r="J685">
            <v>0</v>
          </cell>
          <cell r="K685">
            <v>0</v>
          </cell>
          <cell r="L685">
            <v>0</v>
          </cell>
          <cell r="M685">
            <v>0</v>
          </cell>
          <cell r="N685">
            <v>0</v>
          </cell>
        </row>
        <row r="686">
          <cell r="A686">
            <v>0</v>
          </cell>
          <cell r="B686">
            <v>0</v>
          </cell>
          <cell r="F686">
            <v>0</v>
          </cell>
          <cell r="G686">
            <v>0</v>
          </cell>
          <cell r="H686">
            <v>0</v>
          </cell>
          <cell r="I686">
            <v>0</v>
          </cell>
          <cell r="J686">
            <v>0</v>
          </cell>
          <cell r="K686">
            <v>0</v>
          </cell>
          <cell r="L686">
            <v>0</v>
          </cell>
          <cell r="M686">
            <v>0</v>
          </cell>
          <cell r="N686">
            <v>0</v>
          </cell>
        </row>
        <row r="687">
          <cell r="A687">
            <v>0</v>
          </cell>
          <cell r="B687">
            <v>0</v>
          </cell>
          <cell r="F687">
            <v>0</v>
          </cell>
          <cell r="G687">
            <v>0</v>
          </cell>
          <cell r="H687">
            <v>0</v>
          </cell>
          <cell r="I687">
            <v>0</v>
          </cell>
          <cell r="J687">
            <v>0</v>
          </cell>
          <cell r="K687">
            <v>0</v>
          </cell>
          <cell r="L687">
            <v>0</v>
          </cell>
          <cell r="M687">
            <v>0</v>
          </cell>
          <cell r="N687">
            <v>0</v>
          </cell>
        </row>
        <row r="688">
          <cell r="A688">
            <v>0</v>
          </cell>
          <cell r="B688">
            <v>0</v>
          </cell>
          <cell r="F688">
            <v>0</v>
          </cell>
          <cell r="G688">
            <v>0</v>
          </cell>
          <cell r="H688">
            <v>0</v>
          </cell>
          <cell r="I688">
            <v>0</v>
          </cell>
          <cell r="J688">
            <v>0</v>
          </cell>
          <cell r="K688">
            <v>0</v>
          </cell>
          <cell r="L688">
            <v>0</v>
          </cell>
          <cell r="M688">
            <v>0</v>
          </cell>
          <cell r="N688">
            <v>0</v>
          </cell>
        </row>
        <row r="689">
          <cell r="A689">
            <v>0</v>
          </cell>
          <cell r="B689">
            <v>0</v>
          </cell>
          <cell r="F689">
            <v>0</v>
          </cell>
          <cell r="G689">
            <v>0</v>
          </cell>
          <cell r="H689">
            <v>0</v>
          </cell>
          <cell r="I689">
            <v>0</v>
          </cell>
          <cell r="J689">
            <v>0</v>
          </cell>
          <cell r="K689">
            <v>0</v>
          </cell>
          <cell r="L689">
            <v>0</v>
          </cell>
          <cell r="M689">
            <v>0</v>
          </cell>
          <cell r="N689">
            <v>0</v>
          </cell>
        </row>
        <row r="690">
          <cell r="A690">
            <v>0</v>
          </cell>
          <cell r="B690">
            <v>0</v>
          </cell>
          <cell r="F690">
            <v>0</v>
          </cell>
          <cell r="G690">
            <v>0</v>
          </cell>
          <cell r="H690">
            <v>0</v>
          </cell>
          <cell r="I690">
            <v>0</v>
          </cell>
          <cell r="J690">
            <v>0</v>
          </cell>
          <cell r="K690">
            <v>0</v>
          </cell>
          <cell r="L690">
            <v>0</v>
          </cell>
          <cell r="M690">
            <v>0</v>
          </cell>
          <cell r="N690">
            <v>0</v>
          </cell>
        </row>
        <row r="691">
          <cell r="A691">
            <v>0</v>
          </cell>
          <cell r="B691">
            <v>0</v>
          </cell>
          <cell r="F691">
            <v>0</v>
          </cell>
          <cell r="G691">
            <v>0</v>
          </cell>
          <cell r="H691">
            <v>0</v>
          </cell>
          <cell r="I691">
            <v>0</v>
          </cell>
          <cell r="J691">
            <v>0</v>
          </cell>
          <cell r="K691">
            <v>0</v>
          </cell>
          <cell r="L691">
            <v>0</v>
          </cell>
          <cell r="M691">
            <v>0</v>
          </cell>
          <cell r="N691">
            <v>0</v>
          </cell>
        </row>
        <row r="692">
          <cell r="A692">
            <v>0</v>
          </cell>
          <cell r="B692">
            <v>0</v>
          </cell>
          <cell r="F692">
            <v>0</v>
          </cell>
          <cell r="G692">
            <v>0</v>
          </cell>
          <cell r="H692">
            <v>0</v>
          </cell>
          <cell r="I692">
            <v>0</v>
          </cell>
          <cell r="J692">
            <v>0</v>
          </cell>
          <cell r="K692">
            <v>0</v>
          </cell>
          <cell r="L692">
            <v>0</v>
          </cell>
          <cell r="M692">
            <v>0</v>
          </cell>
          <cell r="N692">
            <v>0</v>
          </cell>
        </row>
        <row r="693">
          <cell r="A693">
            <v>0</v>
          </cell>
          <cell r="B693">
            <v>0</v>
          </cell>
          <cell r="F693">
            <v>0</v>
          </cell>
          <cell r="G693">
            <v>0</v>
          </cell>
          <cell r="H693">
            <v>0</v>
          </cell>
          <cell r="I693">
            <v>0</v>
          </cell>
          <cell r="J693">
            <v>0</v>
          </cell>
          <cell r="K693">
            <v>0</v>
          </cell>
          <cell r="L693">
            <v>0</v>
          </cell>
          <cell r="M693">
            <v>0</v>
          </cell>
          <cell r="N693">
            <v>0</v>
          </cell>
        </row>
        <row r="694">
          <cell r="A694">
            <v>0</v>
          </cell>
          <cell r="B694">
            <v>0</v>
          </cell>
          <cell r="F694">
            <v>0</v>
          </cell>
          <cell r="G694">
            <v>0</v>
          </cell>
          <cell r="H694">
            <v>0</v>
          </cell>
          <cell r="I694">
            <v>0</v>
          </cell>
          <cell r="J694">
            <v>0</v>
          </cell>
          <cell r="K694">
            <v>0</v>
          </cell>
          <cell r="L694">
            <v>0</v>
          </cell>
          <cell r="M694">
            <v>0</v>
          </cell>
          <cell r="N694">
            <v>0</v>
          </cell>
        </row>
        <row r="695">
          <cell r="A695">
            <v>0</v>
          </cell>
          <cell r="B695">
            <v>0</v>
          </cell>
          <cell r="F695">
            <v>0</v>
          </cell>
          <cell r="G695">
            <v>0</v>
          </cell>
          <cell r="H695">
            <v>0</v>
          </cell>
          <cell r="I695">
            <v>0</v>
          </cell>
          <cell r="J695">
            <v>0</v>
          </cell>
          <cell r="K695">
            <v>0</v>
          </cell>
          <cell r="L695">
            <v>0</v>
          </cell>
          <cell r="M695">
            <v>0</v>
          </cell>
          <cell r="N695">
            <v>0</v>
          </cell>
        </row>
        <row r="696">
          <cell r="A696">
            <v>0</v>
          </cell>
          <cell r="B696">
            <v>0</v>
          </cell>
          <cell r="F696">
            <v>0</v>
          </cell>
          <cell r="G696">
            <v>0</v>
          </cell>
          <cell r="H696">
            <v>0</v>
          </cell>
          <cell r="I696">
            <v>0</v>
          </cell>
          <cell r="J696">
            <v>0</v>
          </cell>
          <cell r="K696">
            <v>0</v>
          </cell>
          <cell r="L696">
            <v>0</v>
          </cell>
          <cell r="M696">
            <v>0</v>
          </cell>
          <cell r="N696">
            <v>0</v>
          </cell>
        </row>
        <row r="697">
          <cell r="A697">
            <v>0</v>
          </cell>
          <cell r="B697">
            <v>0</v>
          </cell>
          <cell r="F697">
            <v>0</v>
          </cell>
          <cell r="G697">
            <v>0</v>
          </cell>
          <cell r="H697">
            <v>0</v>
          </cell>
          <cell r="I697">
            <v>0</v>
          </cell>
          <cell r="J697">
            <v>0</v>
          </cell>
          <cell r="K697">
            <v>0</v>
          </cell>
          <cell r="L697">
            <v>0</v>
          </cell>
          <cell r="M697">
            <v>0</v>
          </cell>
          <cell r="N697">
            <v>0</v>
          </cell>
        </row>
        <row r="698">
          <cell r="A698">
            <v>0</v>
          </cell>
          <cell r="B698">
            <v>0</v>
          </cell>
          <cell r="F698">
            <v>0</v>
          </cell>
          <cell r="G698">
            <v>0</v>
          </cell>
          <cell r="H698">
            <v>0</v>
          </cell>
          <cell r="I698">
            <v>0</v>
          </cell>
          <cell r="J698">
            <v>0</v>
          </cell>
          <cell r="K698">
            <v>0</v>
          </cell>
          <cell r="L698">
            <v>0</v>
          </cell>
          <cell r="M698">
            <v>0</v>
          </cell>
          <cell r="N698">
            <v>0</v>
          </cell>
        </row>
        <row r="699">
          <cell r="A699">
            <v>0</v>
          </cell>
          <cell r="B699">
            <v>0</v>
          </cell>
          <cell r="F699">
            <v>0</v>
          </cell>
          <cell r="G699">
            <v>0</v>
          </cell>
          <cell r="H699">
            <v>0</v>
          </cell>
          <cell r="I699">
            <v>0</v>
          </cell>
          <cell r="J699">
            <v>0</v>
          </cell>
          <cell r="K699">
            <v>0</v>
          </cell>
          <cell r="L699">
            <v>0</v>
          </cell>
          <cell r="M699">
            <v>0</v>
          </cell>
          <cell r="N699">
            <v>0</v>
          </cell>
        </row>
        <row r="700">
          <cell r="A700">
            <v>0</v>
          </cell>
          <cell r="B700">
            <v>0</v>
          </cell>
          <cell r="F700">
            <v>0</v>
          </cell>
          <cell r="G700">
            <v>0</v>
          </cell>
          <cell r="H700">
            <v>0</v>
          </cell>
          <cell r="I700">
            <v>0</v>
          </cell>
          <cell r="J700">
            <v>0</v>
          </cell>
          <cell r="K700">
            <v>0</v>
          </cell>
          <cell r="L700">
            <v>0</v>
          </cell>
          <cell r="M700">
            <v>0</v>
          </cell>
          <cell r="N700">
            <v>0</v>
          </cell>
        </row>
        <row r="701">
          <cell r="A701">
            <v>0</v>
          </cell>
          <cell r="B701">
            <v>0</v>
          </cell>
          <cell r="F701">
            <v>0</v>
          </cell>
          <cell r="G701">
            <v>0</v>
          </cell>
          <cell r="H701">
            <v>0</v>
          </cell>
          <cell r="I701">
            <v>0</v>
          </cell>
          <cell r="J701">
            <v>0</v>
          </cell>
          <cell r="K701">
            <v>0</v>
          </cell>
          <cell r="L701">
            <v>0</v>
          </cell>
          <cell r="M701">
            <v>0</v>
          </cell>
          <cell r="N701">
            <v>0</v>
          </cell>
        </row>
        <row r="702">
          <cell r="A702">
            <v>0</v>
          </cell>
          <cell r="B702">
            <v>0</v>
          </cell>
          <cell r="F702">
            <v>0</v>
          </cell>
          <cell r="G702">
            <v>0</v>
          </cell>
          <cell r="H702">
            <v>0</v>
          </cell>
          <cell r="I702">
            <v>0</v>
          </cell>
          <cell r="J702">
            <v>0</v>
          </cell>
          <cell r="K702">
            <v>0</v>
          </cell>
          <cell r="L702">
            <v>0</v>
          </cell>
          <cell r="M702">
            <v>0</v>
          </cell>
          <cell r="N702">
            <v>0</v>
          </cell>
        </row>
        <row r="703">
          <cell r="A703">
            <v>0</v>
          </cell>
          <cell r="B703">
            <v>0</v>
          </cell>
          <cell r="F703">
            <v>0</v>
          </cell>
          <cell r="G703">
            <v>0</v>
          </cell>
          <cell r="H703">
            <v>0</v>
          </cell>
          <cell r="I703">
            <v>0</v>
          </cell>
          <cell r="J703">
            <v>0</v>
          </cell>
          <cell r="K703">
            <v>0</v>
          </cell>
          <cell r="L703">
            <v>0</v>
          </cell>
          <cell r="M703">
            <v>0</v>
          </cell>
          <cell r="N703">
            <v>0</v>
          </cell>
        </row>
        <row r="704">
          <cell r="A704">
            <v>0</v>
          </cell>
          <cell r="B704">
            <v>0</v>
          </cell>
          <cell r="F704">
            <v>0</v>
          </cell>
          <cell r="G704">
            <v>0</v>
          </cell>
          <cell r="H704">
            <v>0</v>
          </cell>
          <cell r="I704">
            <v>0</v>
          </cell>
          <cell r="J704">
            <v>0</v>
          </cell>
          <cell r="K704">
            <v>0</v>
          </cell>
          <cell r="L704">
            <v>0</v>
          </cell>
          <cell r="M704">
            <v>0</v>
          </cell>
          <cell r="N704">
            <v>0</v>
          </cell>
        </row>
        <row r="705">
          <cell r="A705">
            <v>0</v>
          </cell>
          <cell r="B705">
            <v>0</v>
          </cell>
          <cell r="F705">
            <v>0</v>
          </cell>
          <cell r="G705">
            <v>0</v>
          </cell>
          <cell r="H705">
            <v>0</v>
          </cell>
          <cell r="I705">
            <v>0</v>
          </cell>
          <cell r="J705">
            <v>0</v>
          </cell>
          <cell r="K705">
            <v>0</v>
          </cell>
          <cell r="L705">
            <v>0</v>
          </cell>
          <cell r="M705">
            <v>0</v>
          </cell>
          <cell r="N705">
            <v>0</v>
          </cell>
        </row>
        <row r="706">
          <cell r="A706">
            <v>0</v>
          </cell>
          <cell r="B706">
            <v>0</v>
          </cell>
          <cell r="F706">
            <v>0</v>
          </cell>
          <cell r="G706">
            <v>0</v>
          </cell>
          <cell r="H706">
            <v>0</v>
          </cell>
          <cell r="I706">
            <v>0</v>
          </cell>
          <cell r="J706">
            <v>0</v>
          </cell>
          <cell r="K706">
            <v>0</v>
          </cell>
          <cell r="L706">
            <v>0</v>
          </cell>
          <cell r="M706">
            <v>0</v>
          </cell>
          <cell r="N706">
            <v>0</v>
          </cell>
        </row>
        <row r="707">
          <cell r="A707">
            <v>0</v>
          </cell>
          <cell r="B707">
            <v>0</v>
          </cell>
          <cell r="F707">
            <v>0</v>
          </cell>
          <cell r="G707">
            <v>0</v>
          </cell>
          <cell r="H707">
            <v>0</v>
          </cell>
          <cell r="I707">
            <v>0</v>
          </cell>
          <cell r="J707">
            <v>0</v>
          </cell>
          <cell r="K707">
            <v>0</v>
          </cell>
          <cell r="L707">
            <v>0</v>
          </cell>
          <cell r="M707">
            <v>0</v>
          </cell>
          <cell r="N707">
            <v>0</v>
          </cell>
        </row>
        <row r="708">
          <cell r="A708">
            <v>0</v>
          </cell>
          <cell r="B708">
            <v>0</v>
          </cell>
          <cell r="F708">
            <v>0</v>
          </cell>
          <cell r="G708">
            <v>0</v>
          </cell>
          <cell r="H708">
            <v>0</v>
          </cell>
          <cell r="I708">
            <v>0</v>
          </cell>
          <cell r="J708">
            <v>0</v>
          </cell>
          <cell r="K708">
            <v>0</v>
          </cell>
          <cell r="L708">
            <v>0</v>
          </cell>
          <cell r="M708">
            <v>0</v>
          </cell>
          <cell r="N708">
            <v>0</v>
          </cell>
        </row>
        <row r="709">
          <cell r="A709">
            <v>0</v>
          </cell>
          <cell r="B709">
            <v>0</v>
          </cell>
          <cell r="F709">
            <v>0</v>
          </cell>
          <cell r="G709">
            <v>0</v>
          </cell>
          <cell r="H709">
            <v>0</v>
          </cell>
          <cell r="I709">
            <v>0</v>
          </cell>
          <cell r="J709">
            <v>0</v>
          </cell>
          <cell r="K709">
            <v>0</v>
          </cell>
          <cell r="L709">
            <v>0</v>
          </cell>
          <cell r="M709">
            <v>0</v>
          </cell>
          <cell r="N709">
            <v>0</v>
          </cell>
        </row>
        <row r="710">
          <cell r="A710">
            <v>0</v>
          </cell>
          <cell r="B710">
            <v>0</v>
          </cell>
          <cell r="F710">
            <v>0</v>
          </cell>
          <cell r="G710">
            <v>0</v>
          </cell>
          <cell r="H710">
            <v>0</v>
          </cell>
          <cell r="I710">
            <v>0</v>
          </cell>
          <cell r="J710">
            <v>0</v>
          </cell>
          <cell r="K710">
            <v>0</v>
          </cell>
          <cell r="L710">
            <v>0</v>
          </cell>
          <cell r="M710">
            <v>0</v>
          </cell>
          <cell r="N710">
            <v>0</v>
          </cell>
        </row>
        <row r="711">
          <cell r="A711">
            <v>0</v>
          </cell>
          <cell r="B711">
            <v>0</v>
          </cell>
          <cell r="F711">
            <v>0</v>
          </cell>
          <cell r="G711">
            <v>0</v>
          </cell>
          <cell r="H711">
            <v>0</v>
          </cell>
          <cell r="I711">
            <v>0</v>
          </cell>
          <cell r="J711">
            <v>0</v>
          </cell>
          <cell r="K711">
            <v>0</v>
          </cell>
          <cell r="L711">
            <v>0</v>
          </cell>
          <cell r="M711">
            <v>0</v>
          </cell>
          <cell r="N711">
            <v>0</v>
          </cell>
        </row>
        <row r="712">
          <cell r="A712">
            <v>0</v>
          </cell>
          <cell r="B712">
            <v>0</v>
          </cell>
          <cell r="F712">
            <v>0</v>
          </cell>
          <cell r="G712">
            <v>0</v>
          </cell>
          <cell r="H712">
            <v>0</v>
          </cell>
          <cell r="I712">
            <v>0</v>
          </cell>
          <cell r="J712">
            <v>0</v>
          </cell>
          <cell r="K712">
            <v>0</v>
          </cell>
          <cell r="L712">
            <v>0</v>
          </cell>
          <cell r="M712">
            <v>0</v>
          </cell>
          <cell r="N712">
            <v>0</v>
          </cell>
        </row>
        <row r="713">
          <cell r="A713">
            <v>0</v>
          </cell>
          <cell r="B713">
            <v>0</v>
          </cell>
          <cell r="F713">
            <v>0</v>
          </cell>
          <cell r="G713">
            <v>0</v>
          </cell>
          <cell r="H713">
            <v>0</v>
          </cell>
          <cell r="I713">
            <v>0</v>
          </cell>
          <cell r="J713">
            <v>0</v>
          </cell>
          <cell r="K713">
            <v>0</v>
          </cell>
          <cell r="L713">
            <v>0</v>
          </cell>
          <cell r="M713">
            <v>0</v>
          </cell>
          <cell r="N713">
            <v>0</v>
          </cell>
        </row>
        <row r="714">
          <cell r="A714">
            <v>0</v>
          </cell>
          <cell r="B714">
            <v>0</v>
          </cell>
          <cell r="F714">
            <v>0</v>
          </cell>
          <cell r="G714">
            <v>0</v>
          </cell>
          <cell r="H714">
            <v>0</v>
          </cell>
          <cell r="I714">
            <v>0</v>
          </cell>
          <cell r="J714">
            <v>0</v>
          </cell>
          <cell r="K714">
            <v>0</v>
          </cell>
          <cell r="L714">
            <v>0</v>
          </cell>
          <cell r="M714">
            <v>0</v>
          </cell>
          <cell r="N714">
            <v>0</v>
          </cell>
        </row>
        <row r="715">
          <cell r="A715">
            <v>0</v>
          </cell>
          <cell r="B715">
            <v>0</v>
          </cell>
          <cell r="F715">
            <v>0</v>
          </cell>
          <cell r="G715">
            <v>0</v>
          </cell>
          <cell r="H715">
            <v>0</v>
          </cell>
          <cell r="I715">
            <v>0</v>
          </cell>
          <cell r="J715">
            <v>0</v>
          </cell>
          <cell r="K715">
            <v>0</v>
          </cell>
          <cell r="L715">
            <v>0</v>
          </cell>
          <cell r="M715">
            <v>0</v>
          </cell>
          <cell r="N715">
            <v>0</v>
          </cell>
        </row>
        <row r="716">
          <cell r="A716">
            <v>0</v>
          </cell>
          <cell r="B716">
            <v>0</v>
          </cell>
          <cell r="F716">
            <v>0</v>
          </cell>
          <cell r="G716">
            <v>0</v>
          </cell>
          <cell r="H716">
            <v>0</v>
          </cell>
          <cell r="I716">
            <v>0</v>
          </cell>
          <cell r="J716">
            <v>0</v>
          </cell>
          <cell r="K716">
            <v>0</v>
          </cell>
          <cell r="L716">
            <v>0</v>
          </cell>
          <cell r="M716">
            <v>0</v>
          </cell>
          <cell r="N716">
            <v>0</v>
          </cell>
        </row>
        <row r="717">
          <cell r="A717">
            <v>0</v>
          </cell>
          <cell r="B717">
            <v>0</v>
          </cell>
          <cell r="F717">
            <v>0</v>
          </cell>
          <cell r="G717">
            <v>0</v>
          </cell>
          <cell r="H717">
            <v>0</v>
          </cell>
          <cell r="I717">
            <v>0</v>
          </cell>
          <cell r="J717">
            <v>0</v>
          </cell>
          <cell r="K717">
            <v>0</v>
          </cell>
          <cell r="L717">
            <v>0</v>
          </cell>
          <cell r="M717">
            <v>0</v>
          </cell>
          <cell r="N717">
            <v>0</v>
          </cell>
        </row>
        <row r="718">
          <cell r="A718">
            <v>0</v>
          </cell>
          <cell r="B718">
            <v>0</v>
          </cell>
          <cell r="F718">
            <v>0</v>
          </cell>
          <cell r="G718">
            <v>0</v>
          </cell>
          <cell r="H718">
            <v>0</v>
          </cell>
          <cell r="I718">
            <v>0</v>
          </cell>
          <cell r="J718">
            <v>0</v>
          </cell>
          <cell r="K718">
            <v>0</v>
          </cell>
          <cell r="L718">
            <v>0</v>
          </cell>
          <cell r="M718">
            <v>0</v>
          </cell>
          <cell r="N718">
            <v>0</v>
          </cell>
        </row>
        <row r="719">
          <cell r="A719">
            <v>0</v>
          </cell>
          <cell r="B719">
            <v>0</v>
          </cell>
          <cell r="F719">
            <v>0</v>
          </cell>
          <cell r="G719">
            <v>0</v>
          </cell>
          <cell r="H719">
            <v>0</v>
          </cell>
          <cell r="I719">
            <v>0</v>
          </cell>
          <cell r="J719">
            <v>0</v>
          </cell>
          <cell r="K719">
            <v>0</v>
          </cell>
          <cell r="L719">
            <v>0</v>
          </cell>
          <cell r="M719">
            <v>0</v>
          </cell>
          <cell r="N719">
            <v>0</v>
          </cell>
        </row>
        <row r="720">
          <cell r="A720">
            <v>0</v>
          </cell>
          <cell r="B720">
            <v>0</v>
          </cell>
          <cell r="F720">
            <v>0</v>
          </cell>
          <cell r="G720">
            <v>0</v>
          </cell>
          <cell r="H720">
            <v>0</v>
          </cell>
          <cell r="I720">
            <v>0</v>
          </cell>
          <cell r="J720">
            <v>0</v>
          </cell>
          <cell r="K720">
            <v>0</v>
          </cell>
          <cell r="L720">
            <v>0</v>
          </cell>
          <cell r="M720">
            <v>0</v>
          </cell>
          <cell r="N720">
            <v>0</v>
          </cell>
        </row>
        <row r="721">
          <cell r="A721">
            <v>0</v>
          </cell>
          <cell r="B721">
            <v>0</v>
          </cell>
          <cell r="F721">
            <v>0</v>
          </cell>
          <cell r="G721">
            <v>0</v>
          </cell>
          <cell r="H721">
            <v>0</v>
          </cell>
          <cell r="I721">
            <v>0</v>
          </cell>
          <cell r="J721">
            <v>0</v>
          </cell>
          <cell r="K721">
            <v>0</v>
          </cell>
          <cell r="L721">
            <v>0</v>
          </cell>
          <cell r="M721">
            <v>0</v>
          </cell>
          <cell r="N721">
            <v>0</v>
          </cell>
        </row>
        <row r="722">
          <cell r="A722">
            <v>0</v>
          </cell>
          <cell r="B722">
            <v>0</v>
          </cell>
          <cell r="F722">
            <v>0</v>
          </cell>
          <cell r="G722">
            <v>0</v>
          </cell>
          <cell r="H722">
            <v>0</v>
          </cell>
          <cell r="I722">
            <v>0</v>
          </cell>
          <cell r="J722">
            <v>0</v>
          </cell>
          <cell r="K722">
            <v>0</v>
          </cell>
          <cell r="L722">
            <v>0</v>
          </cell>
          <cell r="M722">
            <v>0</v>
          </cell>
          <cell r="N722">
            <v>0</v>
          </cell>
        </row>
        <row r="723">
          <cell r="A723">
            <v>0</v>
          </cell>
          <cell r="B723">
            <v>0</v>
          </cell>
          <cell r="F723">
            <v>0</v>
          </cell>
          <cell r="G723">
            <v>0</v>
          </cell>
          <cell r="H723">
            <v>0</v>
          </cell>
          <cell r="I723">
            <v>0</v>
          </cell>
          <cell r="J723">
            <v>0</v>
          </cell>
          <cell r="K723">
            <v>0</v>
          </cell>
          <cell r="L723">
            <v>0</v>
          </cell>
          <cell r="M723">
            <v>0</v>
          </cell>
          <cell r="N723">
            <v>0</v>
          </cell>
        </row>
        <row r="724">
          <cell r="A724">
            <v>0</v>
          </cell>
          <cell r="B724">
            <v>0</v>
          </cell>
          <cell r="F724">
            <v>0</v>
          </cell>
          <cell r="G724">
            <v>0</v>
          </cell>
          <cell r="H724">
            <v>0</v>
          </cell>
          <cell r="I724">
            <v>0</v>
          </cell>
          <cell r="J724">
            <v>0</v>
          </cell>
          <cell r="K724">
            <v>0</v>
          </cell>
          <cell r="L724">
            <v>0</v>
          </cell>
          <cell r="M724">
            <v>0</v>
          </cell>
          <cell r="N724">
            <v>0</v>
          </cell>
        </row>
        <row r="725">
          <cell r="A725">
            <v>0</v>
          </cell>
          <cell r="B725">
            <v>0</v>
          </cell>
          <cell r="F725">
            <v>0</v>
          </cell>
          <cell r="G725">
            <v>0</v>
          </cell>
          <cell r="H725">
            <v>0</v>
          </cell>
          <cell r="I725">
            <v>0</v>
          </cell>
          <cell r="J725">
            <v>0</v>
          </cell>
          <cell r="K725">
            <v>0</v>
          </cell>
          <cell r="L725">
            <v>0</v>
          </cell>
          <cell r="M725">
            <v>0</v>
          </cell>
          <cell r="N725">
            <v>0</v>
          </cell>
        </row>
        <row r="726">
          <cell r="A726">
            <v>0</v>
          </cell>
          <cell r="B726">
            <v>0</v>
          </cell>
          <cell r="F726">
            <v>0</v>
          </cell>
          <cell r="G726">
            <v>0</v>
          </cell>
          <cell r="H726">
            <v>0</v>
          </cell>
          <cell r="I726">
            <v>0</v>
          </cell>
          <cell r="J726">
            <v>0</v>
          </cell>
          <cell r="K726">
            <v>0</v>
          </cell>
          <cell r="L726">
            <v>0</v>
          </cell>
          <cell r="M726">
            <v>0</v>
          </cell>
          <cell r="N726">
            <v>0</v>
          </cell>
        </row>
        <row r="727">
          <cell r="A727">
            <v>0</v>
          </cell>
          <cell r="B727">
            <v>0</v>
          </cell>
          <cell r="F727">
            <v>0</v>
          </cell>
          <cell r="G727">
            <v>0</v>
          </cell>
          <cell r="H727">
            <v>0</v>
          </cell>
          <cell r="I727">
            <v>0</v>
          </cell>
          <cell r="J727">
            <v>0</v>
          </cell>
          <cell r="K727">
            <v>0</v>
          </cell>
          <cell r="L727">
            <v>0</v>
          </cell>
          <cell r="M727">
            <v>0</v>
          </cell>
          <cell r="N727">
            <v>0</v>
          </cell>
        </row>
        <row r="728">
          <cell r="A728">
            <v>0</v>
          </cell>
          <cell r="B728">
            <v>0</v>
          </cell>
          <cell r="F728">
            <v>0</v>
          </cell>
          <cell r="G728">
            <v>0</v>
          </cell>
          <cell r="H728">
            <v>0</v>
          </cell>
          <cell r="I728">
            <v>0</v>
          </cell>
          <cell r="J728">
            <v>0</v>
          </cell>
          <cell r="K728">
            <v>0</v>
          </cell>
          <cell r="L728">
            <v>0</v>
          </cell>
          <cell r="M728">
            <v>0</v>
          </cell>
          <cell r="N728">
            <v>0</v>
          </cell>
        </row>
        <row r="729">
          <cell r="A729">
            <v>0</v>
          </cell>
          <cell r="B729">
            <v>0</v>
          </cell>
          <cell r="F729">
            <v>0</v>
          </cell>
          <cell r="G729">
            <v>0</v>
          </cell>
          <cell r="H729">
            <v>0</v>
          </cell>
          <cell r="I729">
            <v>0</v>
          </cell>
          <cell r="J729">
            <v>0</v>
          </cell>
          <cell r="K729">
            <v>0</v>
          </cell>
          <cell r="L729">
            <v>0</v>
          </cell>
          <cell r="M729">
            <v>0</v>
          </cell>
          <cell r="N729">
            <v>0</v>
          </cell>
        </row>
        <row r="730">
          <cell r="A730">
            <v>0</v>
          </cell>
          <cell r="B730">
            <v>0</v>
          </cell>
          <cell r="F730">
            <v>0</v>
          </cell>
          <cell r="G730">
            <v>0</v>
          </cell>
          <cell r="H730">
            <v>0</v>
          </cell>
          <cell r="I730">
            <v>0</v>
          </cell>
          <cell r="J730">
            <v>0</v>
          </cell>
          <cell r="K730">
            <v>0</v>
          </cell>
          <cell r="L730">
            <v>0</v>
          </cell>
          <cell r="M730">
            <v>0</v>
          </cell>
          <cell r="N730">
            <v>0</v>
          </cell>
        </row>
        <row r="731">
          <cell r="A731">
            <v>0</v>
          </cell>
          <cell r="B731">
            <v>0</v>
          </cell>
          <cell r="F731">
            <v>0</v>
          </cell>
          <cell r="G731">
            <v>0</v>
          </cell>
          <cell r="H731">
            <v>0</v>
          </cell>
          <cell r="I731">
            <v>0</v>
          </cell>
          <cell r="J731">
            <v>0</v>
          </cell>
          <cell r="K731">
            <v>0</v>
          </cell>
          <cell r="L731">
            <v>0</v>
          </cell>
          <cell r="M731">
            <v>0</v>
          </cell>
          <cell r="N731">
            <v>0</v>
          </cell>
        </row>
        <row r="732">
          <cell r="A732">
            <v>0</v>
          </cell>
          <cell r="B732">
            <v>0</v>
          </cell>
          <cell r="F732">
            <v>0</v>
          </cell>
          <cell r="G732">
            <v>0</v>
          </cell>
          <cell r="H732">
            <v>0</v>
          </cell>
          <cell r="I732">
            <v>0</v>
          </cell>
          <cell r="J732">
            <v>0</v>
          </cell>
          <cell r="K732">
            <v>0</v>
          </cell>
          <cell r="L732">
            <v>0</v>
          </cell>
          <cell r="M732">
            <v>0</v>
          </cell>
          <cell r="N732">
            <v>0</v>
          </cell>
        </row>
        <row r="733">
          <cell r="A733">
            <v>0</v>
          </cell>
          <cell r="B733">
            <v>0</v>
          </cell>
          <cell r="F733">
            <v>0</v>
          </cell>
          <cell r="G733">
            <v>0</v>
          </cell>
          <cell r="H733">
            <v>0</v>
          </cell>
          <cell r="I733">
            <v>0</v>
          </cell>
          <cell r="J733">
            <v>0</v>
          </cell>
          <cell r="K733">
            <v>0</v>
          </cell>
          <cell r="L733">
            <v>0</v>
          </cell>
          <cell r="M733">
            <v>0</v>
          </cell>
          <cell r="N733">
            <v>0</v>
          </cell>
        </row>
        <row r="734">
          <cell r="A734">
            <v>0</v>
          </cell>
          <cell r="B734">
            <v>0</v>
          </cell>
          <cell r="F734">
            <v>0</v>
          </cell>
          <cell r="G734">
            <v>0</v>
          </cell>
          <cell r="H734">
            <v>0</v>
          </cell>
          <cell r="I734">
            <v>0</v>
          </cell>
          <cell r="J734">
            <v>0</v>
          </cell>
          <cell r="K734">
            <v>0</v>
          </cell>
          <cell r="L734">
            <v>0</v>
          </cell>
          <cell r="M734">
            <v>0</v>
          </cell>
          <cell r="N734">
            <v>0</v>
          </cell>
        </row>
        <row r="735">
          <cell r="A735">
            <v>0</v>
          </cell>
          <cell r="B735">
            <v>0</v>
          </cell>
          <cell r="F735">
            <v>0</v>
          </cell>
          <cell r="G735">
            <v>0</v>
          </cell>
          <cell r="H735">
            <v>0</v>
          </cell>
          <cell r="I735">
            <v>0</v>
          </cell>
          <cell r="J735">
            <v>0</v>
          </cell>
          <cell r="K735">
            <v>0</v>
          </cell>
          <cell r="L735">
            <v>0</v>
          </cell>
          <cell r="M735">
            <v>0</v>
          </cell>
          <cell r="N735">
            <v>0</v>
          </cell>
        </row>
        <row r="736">
          <cell r="A736">
            <v>0</v>
          </cell>
          <cell r="B736">
            <v>0</v>
          </cell>
          <cell r="F736">
            <v>0</v>
          </cell>
          <cell r="G736">
            <v>0</v>
          </cell>
          <cell r="H736">
            <v>0</v>
          </cell>
          <cell r="I736">
            <v>0</v>
          </cell>
          <cell r="J736">
            <v>0</v>
          </cell>
          <cell r="K736">
            <v>0</v>
          </cell>
          <cell r="L736">
            <v>0</v>
          </cell>
          <cell r="M736">
            <v>0</v>
          </cell>
          <cell r="N736">
            <v>0</v>
          </cell>
        </row>
        <row r="737">
          <cell r="A737">
            <v>0</v>
          </cell>
          <cell r="B737">
            <v>0</v>
          </cell>
          <cell r="F737">
            <v>0</v>
          </cell>
          <cell r="G737">
            <v>0</v>
          </cell>
          <cell r="H737">
            <v>0</v>
          </cell>
          <cell r="I737">
            <v>0</v>
          </cell>
          <cell r="J737">
            <v>0</v>
          </cell>
          <cell r="K737">
            <v>0</v>
          </cell>
          <cell r="L737">
            <v>0</v>
          </cell>
          <cell r="M737">
            <v>0</v>
          </cell>
          <cell r="N737">
            <v>0</v>
          </cell>
        </row>
        <row r="738">
          <cell r="A738">
            <v>0</v>
          </cell>
          <cell r="B738">
            <v>0</v>
          </cell>
          <cell r="F738">
            <v>0</v>
          </cell>
          <cell r="G738">
            <v>0</v>
          </cell>
          <cell r="H738">
            <v>0</v>
          </cell>
          <cell r="I738">
            <v>0</v>
          </cell>
          <cell r="J738">
            <v>0</v>
          </cell>
          <cell r="K738">
            <v>0</v>
          </cell>
          <cell r="L738">
            <v>0</v>
          </cell>
          <cell r="M738">
            <v>0</v>
          </cell>
          <cell r="N738">
            <v>0</v>
          </cell>
        </row>
        <row r="739">
          <cell r="A739">
            <v>0</v>
          </cell>
          <cell r="B739">
            <v>0</v>
          </cell>
          <cell r="F739">
            <v>0</v>
          </cell>
          <cell r="G739">
            <v>0</v>
          </cell>
          <cell r="H739">
            <v>0</v>
          </cell>
          <cell r="I739">
            <v>0</v>
          </cell>
          <cell r="J739">
            <v>0</v>
          </cell>
          <cell r="K739">
            <v>0</v>
          </cell>
          <cell r="L739">
            <v>0</v>
          </cell>
          <cell r="M739">
            <v>0</v>
          </cell>
          <cell r="N739">
            <v>0</v>
          </cell>
        </row>
        <row r="740">
          <cell r="A740">
            <v>0</v>
          </cell>
          <cell r="B740">
            <v>0</v>
          </cell>
          <cell r="F740">
            <v>0</v>
          </cell>
          <cell r="G740">
            <v>0</v>
          </cell>
          <cell r="H740">
            <v>0</v>
          </cell>
          <cell r="I740">
            <v>0</v>
          </cell>
          <cell r="J740">
            <v>0</v>
          </cell>
          <cell r="K740">
            <v>0</v>
          </cell>
          <cell r="L740">
            <v>0</v>
          </cell>
          <cell r="M740">
            <v>0</v>
          </cell>
          <cell r="N740">
            <v>0</v>
          </cell>
        </row>
        <row r="741">
          <cell r="A741">
            <v>0</v>
          </cell>
          <cell r="B741">
            <v>0</v>
          </cell>
          <cell r="F741">
            <v>0</v>
          </cell>
          <cell r="G741">
            <v>0</v>
          </cell>
          <cell r="H741">
            <v>0</v>
          </cell>
          <cell r="I741">
            <v>0</v>
          </cell>
          <cell r="J741">
            <v>0</v>
          </cell>
          <cell r="K741">
            <v>0</v>
          </cell>
          <cell r="L741">
            <v>0</v>
          </cell>
          <cell r="M741">
            <v>0</v>
          </cell>
          <cell r="N741">
            <v>0</v>
          </cell>
        </row>
        <row r="742">
          <cell r="A742">
            <v>0</v>
          </cell>
          <cell r="B742">
            <v>0</v>
          </cell>
          <cell r="F742">
            <v>0</v>
          </cell>
          <cell r="G742">
            <v>0</v>
          </cell>
          <cell r="H742">
            <v>0</v>
          </cell>
          <cell r="I742">
            <v>0</v>
          </cell>
          <cell r="J742">
            <v>0</v>
          </cell>
          <cell r="K742">
            <v>0</v>
          </cell>
          <cell r="L742">
            <v>0</v>
          </cell>
          <cell r="M742">
            <v>0</v>
          </cell>
          <cell r="N742">
            <v>0</v>
          </cell>
        </row>
        <row r="743">
          <cell r="A743">
            <v>0</v>
          </cell>
          <cell r="B743">
            <v>0</v>
          </cell>
          <cell r="F743">
            <v>0</v>
          </cell>
          <cell r="G743">
            <v>0</v>
          </cell>
          <cell r="H743">
            <v>0</v>
          </cell>
          <cell r="I743">
            <v>0</v>
          </cell>
          <cell r="J743">
            <v>0</v>
          </cell>
          <cell r="K743">
            <v>0</v>
          </cell>
          <cell r="L743">
            <v>0</v>
          </cell>
          <cell r="M743">
            <v>0</v>
          </cell>
          <cell r="N743">
            <v>0</v>
          </cell>
        </row>
        <row r="744">
          <cell r="A744">
            <v>0</v>
          </cell>
          <cell r="B744">
            <v>0</v>
          </cell>
          <cell r="F744">
            <v>0</v>
          </cell>
          <cell r="G744">
            <v>0</v>
          </cell>
          <cell r="H744">
            <v>0</v>
          </cell>
          <cell r="I744">
            <v>0</v>
          </cell>
          <cell r="J744">
            <v>0</v>
          </cell>
          <cell r="K744">
            <v>0</v>
          </cell>
          <cell r="L744">
            <v>0</v>
          </cell>
          <cell r="M744">
            <v>0</v>
          </cell>
          <cell r="N744">
            <v>0</v>
          </cell>
        </row>
        <row r="745">
          <cell r="A745">
            <v>0</v>
          </cell>
          <cell r="B745">
            <v>0</v>
          </cell>
          <cell r="F745">
            <v>0</v>
          </cell>
          <cell r="G745">
            <v>0</v>
          </cell>
          <cell r="H745">
            <v>0</v>
          </cell>
          <cell r="I745">
            <v>0</v>
          </cell>
          <cell r="J745">
            <v>0</v>
          </cell>
          <cell r="K745">
            <v>0</v>
          </cell>
          <cell r="L745">
            <v>0</v>
          </cell>
          <cell r="M745">
            <v>0</v>
          </cell>
          <cell r="N745">
            <v>0</v>
          </cell>
        </row>
        <row r="746">
          <cell r="A746">
            <v>0</v>
          </cell>
          <cell r="B746">
            <v>0</v>
          </cell>
          <cell r="F746">
            <v>0</v>
          </cell>
          <cell r="G746">
            <v>0</v>
          </cell>
          <cell r="H746">
            <v>0</v>
          </cell>
          <cell r="I746">
            <v>0</v>
          </cell>
          <cell r="J746">
            <v>0</v>
          </cell>
          <cell r="K746">
            <v>0</v>
          </cell>
          <cell r="L746">
            <v>0</v>
          </cell>
          <cell r="M746">
            <v>0</v>
          </cell>
          <cell r="N746">
            <v>0</v>
          </cell>
        </row>
        <row r="747">
          <cell r="A747">
            <v>0</v>
          </cell>
          <cell r="B747">
            <v>0</v>
          </cell>
          <cell r="F747">
            <v>0</v>
          </cell>
          <cell r="G747">
            <v>0</v>
          </cell>
          <cell r="H747">
            <v>0</v>
          </cell>
          <cell r="I747">
            <v>0</v>
          </cell>
          <cell r="J747">
            <v>0</v>
          </cell>
          <cell r="K747">
            <v>0</v>
          </cell>
          <cell r="L747">
            <v>0</v>
          </cell>
          <cell r="M747">
            <v>0</v>
          </cell>
          <cell r="N747">
            <v>0</v>
          </cell>
        </row>
        <row r="748">
          <cell r="A748">
            <v>0</v>
          </cell>
          <cell r="B748">
            <v>0</v>
          </cell>
          <cell r="F748">
            <v>0</v>
          </cell>
          <cell r="G748">
            <v>0</v>
          </cell>
          <cell r="H748">
            <v>0</v>
          </cell>
          <cell r="I748">
            <v>0</v>
          </cell>
          <cell r="J748">
            <v>0</v>
          </cell>
          <cell r="K748">
            <v>0</v>
          </cell>
          <cell r="L748">
            <v>0</v>
          </cell>
          <cell r="M748">
            <v>0</v>
          </cell>
          <cell r="N748">
            <v>0</v>
          </cell>
        </row>
        <row r="749">
          <cell r="A749">
            <v>0</v>
          </cell>
          <cell r="B749">
            <v>0</v>
          </cell>
          <cell r="F749">
            <v>0</v>
          </cell>
          <cell r="G749">
            <v>0</v>
          </cell>
          <cell r="H749">
            <v>0</v>
          </cell>
          <cell r="I749">
            <v>0</v>
          </cell>
          <cell r="J749">
            <v>0</v>
          </cell>
          <cell r="K749">
            <v>0</v>
          </cell>
          <cell r="L749">
            <v>0</v>
          </cell>
          <cell r="M749">
            <v>0</v>
          </cell>
          <cell r="N749">
            <v>0</v>
          </cell>
        </row>
        <row r="750">
          <cell r="A750">
            <v>0</v>
          </cell>
          <cell r="B750">
            <v>0</v>
          </cell>
          <cell r="F750">
            <v>0</v>
          </cell>
          <cell r="G750">
            <v>0</v>
          </cell>
          <cell r="H750">
            <v>0</v>
          </cell>
          <cell r="I750">
            <v>0</v>
          </cell>
          <cell r="J750">
            <v>0</v>
          </cell>
          <cell r="K750">
            <v>0</v>
          </cell>
          <cell r="L750">
            <v>0</v>
          </cell>
          <cell r="M750">
            <v>0</v>
          </cell>
          <cell r="N750">
            <v>0</v>
          </cell>
        </row>
        <row r="751">
          <cell r="A751">
            <v>0</v>
          </cell>
          <cell r="B751">
            <v>0</v>
          </cell>
          <cell r="F751">
            <v>0</v>
          </cell>
          <cell r="G751">
            <v>0</v>
          </cell>
          <cell r="H751">
            <v>0</v>
          </cell>
          <cell r="I751">
            <v>0</v>
          </cell>
          <cell r="J751">
            <v>0</v>
          </cell>
          <cell r="K751">
            <v>0</v>
          </cell>
          <cell r="L751">
            <v>0</v>
          </cell>
          <cell r="M751">
            <v>0</v>
          </cell>
          <cell r="N751">
            <v>0</v>
          </cell>
        </row>
        <row r="752">
          <cell r="A752">
            <v>0</v>
          </cell>
          <cell r="B752">
            <v>0</v>
          </cell>
          <cell r="F752">
            <v>0</v>
          </cell>
          <cell r="G752">
            <v>0</v>
          </cell>
          <cell r="H752">
            <v>0</v>
          </cell>
          <cell r="I752">
            <v>0</v>
          </cell>
          <cell r="J752">
            <v>0</v>
          </cell>
          <cell r="K752">
            <v>0</v>
          </cell>
          <cell r="L752">
            <v>0</v>
          </cell>
          <cell r="M752">
            <v>0</v>
          </cell>
          <cell r="N752">
            <v>0</v>
          </cell>
        </row>
        <row r="753">
          <cell r="A753">
            <v>0</v>
          </cell>
          <cell r="B753">
            <v>0</v>
          </cell>
          <cell r="F753">
            <v>0</v>
          </cell>
          <cell r="G753">
            <v>0</v>
          </cell>
          <cell r="H753">
            <v>0</v>
          </cell>
          <cell r="I753">
            <v>0</v>
          </cell>
          <cell r="J753">
            <v>0</v>
          </cell>
          <cell r="K753">
            <v>0</v>
          </cell>
          <cell r="L753">
            <v>0</v>
          </cell>
          <cell r="M753">
            <v>0</v>
          </cell>
          <cell r="N753">
            <v>0</v>
          </cell>
        </row>
        <row r="754">
          <cell r="A754">
            <v>0</v>
          </cell>
          <cell r="B754">
            <v>0</v>
          </cell>
          <cell r="F754">
            <v>0</v>
          </cell>
          <cell r="G754">
            <v>0</v>
          </cell>
          <cell r="H754">
            <v>0</v>
          </cell>
          <cell r="I754">
            <v>0</v>
          </cell>
          <cell r="J754">
            <v>0</v>
          </cell>
          <cell r="K754">
            <v>0</v>
          </cell>
          <cell r="L754">
            <v>0</v>
          </cell>
          <cell r="M754">
            <v>0</v>
          </cell>
          <cell r="N754">
            <v>0</v>
          </cell>
        </row>
        <row r="755">
          <cell r="A755">
            <v>0</v>
          </cell>
          <cell r="B755">
            <v>0</v>
          </cell>
          <cell r="F755">
            <v>0</v>
          </cell>
          <cell r="G755">
            <v>0</v>
          </cell>
          <cell r="H755">
            <v>0</v>
          </cell>
          <cell r="I755">
            <v>0</v>
          </cell>
          <cell r="J755">
            <v>0</v>
          </cell>
          <cell r="K755">
            <v>0</v>
          </cell>
          <cell r="L755">
            <v>0</v>
          </cell>
          <cell r="M755">
            <v>0</v>
          </cell>
          <cell r="N755">
            <v>0</v>
          </cell>
        </row>
        <row r="756">
          <cell r="A756">
            <v>0</v>
          </cell>
          <cell r="B756">
            <v>0</v>
          </cell>
          <cell r="F756">
            <v>0</v>
          </cell>
          <cell r="G756">
            <v>0</v>
          </cell>
          <cell r="H756">
            <v>0</v>
          </cell>
          <cell r="I756">
            <v>0</v>
          </cell>
          <cell r="J756">
            <v>0</v>
          </cell>
          <cell r="K756">
            <v>0</v>
          </cell>
          <cell r="L756">
            <v>0</v>
          </cell>
          <cell r="M756">
            <v>0</v>
          </cell>
          <cell r="N756">
            <v>0</v>
          </cell>
        </row>
        <row r="757">
          <cell r="A757">
            <v>0</v>
          </cell>
          <cell r="B757">
            <v>0</v>
          </cell>
          <cell r="F757">
            <v>0</v>
          </cell>
          <cell r="G757">
            <v>0</v>
          </cell>
          <cell r="H757">
            <v>0</v>
          </cell>
          <cell r="I757">
            <v>0</v>
          </cell>
          <cell r="J757">
            <v>0</v>
          </cell>
          <cell r="K757">
            <v>0</v>
          </cell>
          <cell r="L757">
            <v>0</v>
          </cell>
          <cell r="M757">
            <v>0</v>
          </cell>
          <cell r="N757">
            <v>0</v>
          </cell>
        </row>
        <row r="758">
          <cell r="A758">
            <v>0</v>
          </cell>
          <cell r="B758">
            <v>0</v>
          </cell>
          <cell r="F758">
            <v>0</v>
          </cell>
          <cell r="G758">
            <v>0</v>
          </cell>
          <cell r="H758">
            <v>0</v>
          </cell>
          <cell r="I758">
            <v>0</v>
          </cell>
          <cell r="J758">
            <v>0</v>
          </cell>
          <cell r="K758">
            <v>0</v>
          </cell>
          <cell r="L758">
            <v>0</v>
          </cell>
          <cell r="M758">
            <v>0</v>
          </cell>
          <cell r="N758">
            <v>0</v>
          </cell>
        </row>
        <row r="759">
          <cell r="A759">
            <v>0</v>
          </cell>
          <cell r="B759">
            <v>0</v>
          </cell>
          <cell r="F759">
            <v>0</v>
          </cell>
          <cell r="G759">
            <v>0</v>
          </cell>
          <cell r="H759">
            <v>0</v>
          </cell>
          <cell r="I759">
            <v>0</v>
          </cell>
          <cell r="J759">
            <v>0</v>
          </cell>
          <cell r="K759">
            <v>0</v>
          </cell>
          <cell r="L759">
            <v>0</v>
          </cell>
          <cell r="M759">
            <v>0</v>
          </cell>
          <cell r="N759">
            <v>0</v>
          </cell>
        </row>
        <row r="760">
          <cell r="A760">
            <v>0</v>
          </cell>
          <cell r="B760">
            <v>0</v>
          </cell>
          <cell r="F760">
            <v>0</v>
          </cell>
          <cell r="G760">
            <v>0</v>
          </cell>
          <cell r="H760">
            <v>0</v>
          </cell>
          <cell r="I760">
            <v>0</v>
          </cell>
          <cell r="J760">
            <v>0</v>
          </cell>
          <cell r="K760">
            <v>0</v>
          </cell>
          <cell r="L760">
            <v>0</v>
          </cell>
          <cell r="M760">
            <v>0</v>
          </cell>
          <cell r="N760">
            <v>0</v>
          </cell>
        </row>
        <row r="761">
          <cell r="A761">
            <v>0</v>
          </cell>
          <cell r="B761">
            <v>0</v>
          </cell>
          <cell r="F761">
            <v>0</v>
          </cell>
          <cell r="G761">
            <v>0</v>
          </cell>
          <cell r="H761">
            <v>0</v>
          </cell>
          <cell r="I761">
            <v>0</v>
          </cell>
          <cell r="J761">
            <v>0</v>
          </cell>
          <cell r="K761">
            <v>0</v>
          </cell>
          <cell r="L761">
            <v>0</v>
          </cell>
          <cell r="M761">
            <v>0</v>
          </cell>
          <cell r="N761">
            <v>0</v>
          </cell>
        </row>
        <row r="762">
          <cell r="A762">
            <v>0</v>
          </cell>
          <cell r="B762">
            <v>0</v>
          </cell>
          <cell r="F762">
            <v>0</v>
          </cell>
          <cell r="G762">
            <v>0</v>
          </cell>
          <cell r="H762">
            <v>0</v>
          </cell>
          <cell r="I762">
            <v>0</v>
          </cell>
          <cell r="J762">
            <v>0</v>
          </cell>
          <cell r="K762">
            <v>0</v>
          </cell>
          <cell r="L762">
            <v>0</v>
          </cell>
          <cell r="M762">
            <v>0</v>
          </cell>
          <cell r="N762">
            <v>0</v>
          </cell>
        </row>
        <row r="763">
          <cell r="A763">
            <v>0</v>
          </cell>
          <cell r="B763">
            <v>0</v>
          </cell>
          <cell r="F763">
            <v>0</v>
          </cell>
          <cell r="G763">
            <v>0</v>
          </cell>
          <cell r="H763">
            <v>0</v>
          </cell>
          <cell r="I763">
            <v>0</v>
          </cell>
          <cell r="J763">
            <v>0</v>
          </cell>
          <cell r="K763">
            <v>0</v>
          </cell>
          <cell r="L763">
            <v>0</v>
          </cell>
          <cell r="M763">
            <v>0</v>
          </cell>
          <cell r="N763">
            <v>0</v>
          </cell>
        </row>
        <row r="764">
          <cell r="A764">
            <v>0</v>
          </cell>
          <cell r="B764">
            <v>0</v>
          </cell>
          <cell r="F764">
            <v>0</v>
          </cell>
          <cell r="G764">
            <v>0</v>
          </cell>
          <cell r="H764">
            <v>0</v>
          </cell>
          <cell r="I764">
            <v>0</v>
          </cell>
          <cell r="J764">
            <v>0</v>
          </cell>
          <cell r="K764">
            <v>0</v>
          </cell>
          <cell r="L764">
            <v>0</v>
          </cell>
          <cell r="M764">
            <v>0</v>
          </cell>
          <cell r="N764">
            <v>0</v>
          </cell>
        </row>
        <row r="765">
          <cell r="A765">
            <v>0</v>
          </cell>
          <cell r="B765">
            <v>0</v>
          </cell>
          <cell r="F765">
            <v>0</v>
          </cell>
          <cell r="G765">
            <v>0</v>
          </cell>
          <cell r="H765">
            <v>0</v>
          </cell>
          <cell r="I765">
            <v>0</v>
          </cell>
          <cell r="J765">
            <v>0</v>
          </cell>
          <cell r="K765">
            <v>0</v>
          </cell>
          <cell r="L765">
            <v>0</v>
          </cell>
          <cell r="M765">
            <v>0</v>
          </cell>
          <cell r="N765">
            <v>0</v>
          </cell>
        </row>
        <row r="766">
          <cell r="A766">
            <v>0</v>
          </cell>
          <cell r="B766">
            <v>0</v>
          </cell>
          <cell r="F766">
            <v>0</v>
          </cell>
          <cell r="G766">
            <v>0</v>
          </cell>
          <cell r="H766">
            <v>0</v>
          </cell>
          <cell r="I766">
            <v>0</v>
          </cell>
          <cell r="J766">
            <v>0</v>
          </cell>
          <cell r="K766">
            <v>0</v>
          </cell>
          <cell r="L766">
            <v>0</v>
          </cell>
          <cell r="M766">
            <v>0</v>
          </cell>
          <cell r="N766">
            <v>0</v>
          </cell>
        </row>
        <row r="767">
          <cell r="A767">
            <v>0</v>
          </cell>
          <cell r="B767">
            <v>0</v>
          </cell>
          <cell r="F767">
            <v>0</v>
          </cell>
          <cell r="G767">
            <v>0</v>
          </cell>
          <cell r="H767">
            <v>0</v>
          </cell>
          <cell r="I767">
            <v>0</v>
          </cell>
          <cell r="J767">
            <v>0</v>
          </cell>
          <cell r="K767">
            <v>0</v>
          </cell>
          <cell r="L767">
            <v>0</v>
          </cell>
          <cell r="M767">
            <v>0</v>
          </cell>
          <cell r="N767">
            <v>0</v>
          </cell>
        </row>
        <row r="768">
          <cell r="A768">
            <v>0</v>
          </cell>
          <cell r="B768">
            <v>0</v>
          </cell>
          <cell r="F768">
            <v>0</v>
          </cell>
          <cell r="G768">
            <v>0</v>
          </cell>
          <cell r="H768">
            <v>0</v>
          </cell>
          <cell r="I768">
            <v>0</v>
          </cell>
          <cell r="J768">
            <v>0</v>
          </cell>
          <cell r="K768">
            <v>0</v>
          </cell>
          <cell r="L768">
            <v>0</v>
          </cell>
          <cell r="M768">
            <v>0</v>
          </cell>
          <cell r="N768">
            <v>0</v>
          </cell>
        </row>
        <row r="769">
          <cell r="A769">
            <v>0</v>
          </cell>
          <cell r="B769">
            <v>0</v>
          </cell>
          <cell r="F769">
            <v>0</v>
          </cell>
          <cell r="G769">
            <v>0</v>
          </cell>
          <cell r="H769">
            <v>0</v>
          </cell>
          <cell r="I769">
            <v>0</v>
          </cell>
          <cell r="J769">
            <v>0</v>
          </cell>
          <cell r="K769">
            <v>0</v>
          </cell>
          <cell r="L769">
            <v>0</v>
          </cell>
          <cell r="M769">
            <v>0</v>
          </cell>
          <cell r="N769">
            <v>0</v>
          </cell>
        </row>
        <row r="770">
          <cell r="A770">
            <v>0</v>
          </cell>
          <cell r="B770">
            <v>0</v>
          </cell>
          <cell r="F770">
            <v>0</v>
          </cell>
          <cell r="G770">
            <v>0</v>
          </cell>
          <cell r="H770">
            <v>0</v>
          </cell>
          <cell r="I770">
            <v>0</v>
          </cell>
          <cell r="J770">
            <v>0</v>
          </cell>
          <cell r="K770">
            <v>0</v>
          </cell>
          <cell r="L770">
            <v>0</v>
          </cell>
          <cell r="M770">
            <v>0</v>
          </cell>
          <cell r="N770">
            <v>0</v>
          </cell>
        </row>
        <row r="771">
          <cell r="A771">
            <v>0</v>
          </cell>
          <cell r="B771">
            <v>0</v>
          </cell>
          <cell r="F771">
            <v>0</v>
          </cell>
          <cell r="G771">
            <v>0</v>
          </cell>
          <cell r="H771">
            <v>0</v>
          </cell>
          <cell r="I771">
            <v>0</v>
          </cell>
          <cell r="J771">
            <v>0</v>
          </cell>
          <cell r="K771">
            <v>0</v>
          </cell>
          <cell r="L771">
            <v>0</v>
          </cell>
          <cell r="M771">
            <v>0</v>
          </cell>
          <cell r="N771">
            <v>0</v>
          </cell>
        </row>
        <row r="772">
          <cell r="A772">
            <v>0</v>
          </cell>
          <cell r="B772">
            <v>0</v>
          </cell>
          <cell r="F772">
            <v>0</v>
          </cell>
          <cell r="G772">
            <v>0</v>
          </cell>
          <cell r="H772">
            <v>0</v>
          </cell>
          <cell r="I772">
            <v>0</v>
          </cell>
          <cell r="J772">
            <v>0</v>
          </cell>
          <cell r="K772">
            <v>0</v>
          </cell>
          <cell r="L772">
            <v>0</v>
          </cell>
          <cell r="M772">
            <v>0</v>
          </cell>
          <cell r="N772">
            <v>0</v>
          </cell>
        </row>
        <row r="773">
          <cell r="A773">
            <v>0</v>
          </cell>
          <cell r="B773">
            <v>0</v>
          </cell>
          <cell r="F773">
            <v>0</v>
          </cell>
          <cell r="G773">
            <v>0</v>
          </cell>
          <cell r="H773">
            <v>0</v>
          </cell>
          <cell r="I773">
            <v>0</v>
          </cell>
          <cell r="J773">
            <v>0</v>
          </cell>
          <cell r="K773">
            <v>0</v>
          </cell>
          <cell r="L773">
            <v>0</v>
          </cell>
          <cell r="M773">
            <v>0</v>
          </cell>
          <cell r="N773">
            <v>0</v>
          </cell>
        </row>
        <row r="774">
          <cell r="A774">
            <v>0</v>
          </cell>
          <cell r="B774">
            <v>0</v>
          </cell>
          <cell r="F774">
            <v>0</v>
          </cell>
          <cell r="G774">
            <v>0</v>
          </cell>
          <cell r="H774">
            <v>0</v>
          </cell>
          <cell r="I774">
            <v>0</v>
          </cell>
          <cell r="J774">
            <v>0</v>
          </cell>
          <cell r="K774">
            <v>0</v>
          </cell>
          <cell r="L774">
            <v>0</v>
          </cell>
          <cell r="M774">
            <v>0</v>
          </cell>
          <cell r="N774">
            <v>0</v>
          </cell>
        </row>
        <row r="775">
          <cell r="A775">
            <v>0</v>
          </cell>
          <cell r="B775">
            <v>0</v>
          </cell>
          <cell r="F775">
            <v>0</v>
          </cell>
          <cell r="G775">
            <v>0</v>
          </cell>
          <cell r="H775">
            <v>0</v>
          </cell>
          <cell r="I775">
            <v>0</v>
          </cell>
          <cell r="J775">
            <v>0</v>
          </cell>
          <cell r="K775">
            <v>0</v>
          </cell>
          <cell r="L775">
            <v>0</v>
          </cell>
          <cell r="M775">
            <v>0</v>
          </cell>
          <cell r="N775">
            <v>0</v>
          </cell>
        </row>
        <row r="776">
          <cell r="A776">
            <v>0</v>
          </cell>
          <cell r="B776">
            <v>0</v>
          </cell>
          <cell r="F776">
            <v>0</v>
          </cell>
          <cell r="G776">
            <v>0</v>
          </cell>
          <cell r="H776">
            <v>0</v>
          </cell>
          <cell r="I776">
            <v>0</v>
          </cell>
          <cell r="J776">
            <v>0</v>
          </cell>
          <cell r="K776">
            <v>0</v>
          </cell>
          <cell r="L776">
            <v>0</v>
          </cell>
          <cell r="M776">
            <v>0</v>
          </cell>
          <cell r="N776">
            <v>0</v>
          </cell>
        </row>
        <row r="777">
          <cell r="A777">
            <v>0</v>
          </cell>
          <cell r="B777">
            <v>0</v>
          </cell>
          <cell r="F777">
            <v>0</v>
          </cell>
          <cell r="G777">
            <v>0</v>
          </cell>
          <cell r="H777">
            <v>0</v>
          </cell>
          <cell r="I777">
            <v>0</v>
          </cell>
          <cell r="J777">
            <v>0</v>
          </cell>
          <cell r="K777">
            <v>0</v>
          </cell>
          <cell r="L777">
            <v>0</v>
          </cell>
          <cell r="M777">
            <v>0</v>
          </cell>
          <cell r="N777">
            <v>0</v>
          </cell>
        </row>
        <row r="778">
          <cell r="A778">
            <v>0</v>
          </cell>
          <cell r="B778">
            <v>0</v>
          </cell>
          <cell r="F778">
            <v>0</v>
          </cell>
          <cell r="G778">
            <v>0</v>
          </cell>
          <cell r="H778">
            <v>0</v>
          </cell>
          <cell r="I778">
            <v>0</v>
          </cell>
          <cell r="J778">
            <v>0</v>
          </cell>
          <cell r="K778">
            <v>0</v>
          </cell>
          <cell r="L778">
            <v>0</v>
          </cell>
          <cell r="M778">
            <v>0</v>
          </cell>
          <cell r="N778">
            <v>0</v>
          </cell>
        </row>
        <row r="779">
          <cell r="A779">
            <v>0</v>
          </cell>
          <cell r="B779">
            <v>0</v>
          </cell>
          <cell r="F779">
            <v>0</v>
          </cell>
          <cell r="G779">
            <v>0</v>
          </cell>
          <cell r="H779">
            <v>0</v>
          </cell>
          <cell r="I779">
            <v>0</v>
          </cell>
          <cell r="J779">
            <v>0</v>
          </cell>
          <cell r="K779">
            <v>0</v>
          </cell>
          <cell r="L779">
            <v>0</v>
          </cell>
          <cell r="M779">
            <v>0</v>
          </cell>
          <cell r="N779">
            <v>0</v>
          </cell>
        </row>
        <row r="780">
          <cell r="A780">
            <v>0</v>
          </cell>
          <cell r="B780">
            <v>0</v>
          </cell>
          <cell r="F780">
            <v>0</v>
          </cell>
          <cell r="G780">
            <v>0</v>
          </cell>
          <cell r="H780">
            <v>0</v>
          </cell>
          <cell r="I780">
            <v>0</v>
          </cell>
          <cell r="J780">
            <v>0</v>
          </cell>
          <cell r="K780">
            <v>0</v>
          </cell>
          <cell r="L780">
            <v>0</v>
          </cell>
          <cell r="M780">
            <v>0</v>
          </cell>
          <cell r="N780">
            <v>0</v>
          </cell>
        </row>
        <row r="781">
          <cell r="A781">
            <v>0</v>
          </cell>
          <cell r="B781">
            <v>0</v>
          </cell>
          <cell r="F781">
            <v>0</v>
          </cell>
          <cell r="G781">
            <v>0</v>
          </cell>
          <cell r="H781">
            <v>0</v>
          </cell>
          <cell r="I781">
            <v>0</v>
          </cell>
          <cell r="J781">
            <v>0</v>
          </cell>
          <cell r="K781">
            <v>0</v>
          </cell>
          <cell r="L781">
            <v>0</v>
          </cell>
          <cell r="M781">
            <v>0</v>
          </cell>
          <cell r="N781">
            <v>0</v>
          </cell>
        </row>
        <row r="782">
          <cell r="A782">
            <v>0</v>
          </cell>
          <cell r="B782">
            <v>0</v>
          </cell>
          <cell r="F782">
            <v>0</v>
          </cell>
          <cell r="G782">
            <v>0</v>
          </cell>
          <cell r="H782">
            <v>0</v>
          </cell>
          <cell r="I782">
            <v>0</v>
          </cell>
          <cell r="J782">
            <v>0</v>
          </cell>
          <cell r="K782">
            <v>0</v>
          </cell>
          <cell r="L782">
            <v>0</v>
          </cell>
          <cell r="M782">
            <v>0</v>
          </cell>
          <cell r="N782">
            <v>0</v>
          </cell>
        </row>
        <row r="783">
          <cell r="A783">
            <v>0</v>
          </cell>
          <cell r="B783">
            <v>0</v>
          </cell>
          <cell r="F783">
            <v>0</v>
          </cell>
          <cell r="G783">
            <v>0</v>
          </cell>
          <cell r="H783">
            <v>0</v>
          </cell>
          <cell r="I783">
            <v>0</v>
          </cell>
          <cell r="J783">
            <v>0</v>
          </cell>
          <cell r="K783">
            <v>0</v>
          </cell>
          <cell r="L783">
            <v>0</v>
          </cell>
          <cell r="M783">
            <v>0</v>
          </cell>
          <cell r="N783">
            <v>0</v>
          </cell>
        </row>
        <row r="784">
          <cell r="A784">
            <v>0</v>
          </cell>
          <cell r="B784">
            <v>0</v>
          </cell>
          <cell r="F784">
            <v>0</v>
          </cell>
          <cell r="G784">
            <v>0</v>
          </cell>
          <cell r="H784">
            <v>0</v>
          </cell>
          <cell r="I784">
            <v>0</v>
          </cell>
          <cell r="J784">
            <v>0</v>
          </cell>
          <cell r="K784">
            <v>0</v>
          </cell>
          <cell r="L784">
            <v>0</v>
          </cell>
          <cell r="M784">
            <v>0</v>
          </cell>
          <cell r="N784">
            <v>0</v>
          </cell>
        </row>
        <row r="785">
          <cell r="A785">
            <v>0</v>
          </cell>
          <cell r="B785">
            <v>0</v>
          </cell>
          <cell r="F785">
            <v>0</v>
          </cell>
          <cell r="G785">
            <v>0</v>
          </cell>
          <cell r="H785">
            <v>0</v>
          </cell>
          <cell r="I785">
            <v>0</v>
          </cell>
          <cell r="J785">
            <v>0</v>
          </cell>
          <cell r="K785">
            <v>0</v>
          </cell>
          <cell r="L785">
            <v>0</v>
          </cell>
          <cell r="M785">
            <v>0</v>
          </cell>
          <cell r="N785">
            <v>0</v>
          </cell>
        </row>
        <row r="786">
          <cell r="A786">
            <v>0</v>
          </cell>
          <cell r="B786">
            <v>0</v>
          </cell>
          <cell r="F786">
            <v>0</v>
          </cell>
          <cell r="G786">
            <v>0</v>
          </cell>
          <cell r="H786">
            <v>0</v>
          </cell>
          <cell r="I786">
            <v>0</v>
          </cell>
          <cell r="J786">
            <v>0</v>
          </cell>
          <cell r="K786">
            <v>0</v>
          </cell>
          <cell r="L786">
            <v>0</v>
          </cell>
          <cell r="M786">
            <v>0</v>
          </cell>
          <cell r="N786">
            <v>0</v>
          </cell>
        </row>
        <row r="787">
          <cell r="A787">
            <v>0</v>
          </cell>
          <cell r="B787">
            <v>0</v>
          </cell>
          <cell r="F787">
            <v>0</v>
          </cell>
          <cell r="G787">
            <v>0</v>
          </cell>
          <cell r="H787">
            <v>0</v>
          </cell>
          <cell r="I787">
            <v>0</v>
          </cell>
          <cell r="J787">
            <v>0</v>
          </cell>
          <cell r="K787">
            <v>0</v>
          </cell>
          <cell r="L787">
            <v>0</v>
          </cell>
          <cell r="M787">
            <v>0</v>
          </cell>
          <cell r="N787">
            <v>0</v>
          </cell>
        </row>
        <row r="788">
          <cell r="A788">
            <v>0</v>
          </cell>
          <cell r="B788">
            <v>0</v>
          </cell>
          <cell r="F788">
            <v>0</v>
          </cell>
          <cell r="G788">
            <v>0</v>
          </cell>
          <cell r="H788">
            <v>0</v>
          </cell>
          <cell r="I788">
            <v>0</v>
          </cell>
          <cell r="J788">
            <v>0</v>
          </cell>
          <cell r="K788">
            <v>0</v>
          </cell>
          <cell r="L788">
            <v>0</v>
          </cell>
          <cell r="M788">
            <v>0</v>
          </cell>
          <cell r="N788">
            <v>0</v>
          </cell>
        </row>
        <row r="789">
          <cell r="A789">
            <v>0</v>
          </cell>
          <cell r="B789">
            <v>0</v>
          </cell>
          <cell r="F789">
            <v>0</v>
          </cell>
          <cell r="G789">
            <v>0</v>
          </cell>
          <cell r="H789">
            <v>0</v>
          </cell>
          <cell r="I789">
            <v>0</v>
          </cell>
          <cell r="J789">
            <v>0</v>
          </cell>
          <cell r="K789">
            <v>0</v>
          </cell>
          <cell r="L789">
            <v>0</v>
          </cell>
          <cell r="M789">
            <v>0</v>
          </cell>
          <cell r="N789">
            <v>0</v>
          </cell>
        </row>
        <row r="790">
          <cell r="A790">
            <v>0</v>
          </cell>
          <cell r="B790">
            <v>0</v>
          </cell>
          <cell r="F790">
            <v>0</v>
          </cell>
          <cell r="G790">
            <v>0</v>
          </cell>
          <cell r="H790">
            <v>0</v>
          </cell>
          <cell r="I790">
            <v>0</v>
          </cell>
          <cell r="J790">
            <v>0</v>
          </cell>
          <cell r="K790">
            <v>0</v>
          </cell>
          <cell r="L790">
            <v>0</v>
          </cell>
          <cell r="M790">
            <v>0</v>
          </cell>
          <cell r="N790">
            <v>0</v>
          </cell>
        </row>
        <row r="791">
          <cell r="A791">
            <v>0</v>
          </cell>
          <cell r="B791">
            <v>0</v>
          </cell>
          <cell r="F791">
            <v>0</v>
          </cell>
          <cell r="G791">
            <v>0</v>
          </cell>
          <cell r="H791">
            <v>0</v>
          </cell>
          <cell r="I791">
            <v>0</v>
          </cell>
          <cell r="J791">
            <v>0</v>
          </cell>
          <cell r="K791">
            <v>0</v>
          </cell>
          <cell r="L791">
            <v>0</v>
          </cell>
          <cell r="M791">
            <v>0</v>
          </cell>
          <cell r="N791">
            <v>0</v>
          </cell>
        </row>
        <row r="792">
          <cell r="A792">
            <v>0</v>
          </cell>
          <cell r="B792">
            <v>0</v>
          </cell>
          <cell r="F792">
            <v>0</v>
          </cell>
          <cell r="G792">
            <v>0</v>
          </cell>
          <cell r="H792">
            <v>0</v>
          </cell>
          <cell r="I792">
            <v>0</v>
          </cell>
          <cell r="J792">
            <v>0</v>
          </cell>
          <cell r="K792">
            <v>0</v>
          </cell>
          <cell r="L792">
            <v>0</v>
          </cell>
          <cell r="M792">
            <v>0</v>
          </cell>
          <cell r="N792">
            <v>0</v>
          </cell>
        </row>
        <row r="793">
          <cell r="A793">
            <v>0</v>
          </cell>
          <cell r="B793">
            <v>0</v>
          </cell>
          <cell r="F793">
            <v>0</v>
          </cell>
          <cell r="G793">
            <v>0</v>
          </cell>
          <cell r="H793">
            <v>0</v>
          </cell>
          <cell r="I793">
            <v>0</v>
          </cell>
          <cell r="J793">
            <v>0</v>
          </cell>
          <cell r="K793">
            <v>0</v>
          </cell>
          <cell r="L793">
            <v>0</v>
          </cell>
          <cell r="M793">
            <v>0</v>
          </cell>
          <cell r="N793">
            <v>0</v>
          </cell>
        </row>
        <row r="794">
          <cell r="A794">
            <v>0</v>
          </cell>
          <cell r="B794">
            <v>0</v>
          </cell>
          <cell r="F794">
            <v>0</v>
          </cell>
          <cell r="G794">
            <v>0</v>
          </cell>
          <cell r="H794">
            <v>0</v>
          </cell>
          <cell r="I794">
            <v>0</v>
          </cell>
          <cell r="J794">
            <v>0</v>
          </cell>
          <cell r="K794">
            <v>0</v>
          </cell>
          <cell r="L794">
            <v>0</v>
          </cell>
          <cell r="M794">
            <v>0</v>
          </cell>
          <cell r="N794">
            <v>0</v>
          </cell>
        </row>
        <row r="795">
          <cell r="A795">
            <v>0</v>
          </cell>
          <cell r="B795">
            <v>0</v>
          </cell>
          <cell r="F795">
            <v>0</v>
          </cell>
          <cell r="G795">
            <v>0</v>
          </cell>
          <cell r="H795">
            <v>0</v>
          </cell>
          <cell r="I795">
            <v>0</v>
          </cell>
          <cell r="J795">
            <v>0</v>
          </cell>
          <cell r="K795">
            <v>0</v>
          </cell>
          <cell r="L795">
            <v>0</v>
          </cell>
          <cell r="M795">
            <v>0</v>
          </cell>
          <cell r="N795">
            <v>0</v>
          </cell>
        </row>
        <row r="796">
          <cell r="A796">
            <v>0</v>
          </cell>
          <cell r="B796">
            <v>0</v>
          </cell>
          <cell r="F796">
            <v>0</v>
          </cell>
          <cell r="G796">
            <v>0</v>
          </cell>
          <cell r="H796">
            <v>0</v>
          </cell>
          <cell r="I796">
            <v>0</v>
          </cell>
          <cell r="J796">
            <v>0</v>
          </cell>
          <cell r="K796">
            <v>0</v>
          </cell>
          <cell r="L796">
            <v>0</v>
          </cell>
          <cell r="M796">
            <v>0</v>
          </cell>
          <cell r="N796">
            <v>0</v>
          </cell>
        </row>
        <row r="797">
          <cell r="A797">
            <v>0</v>
          </cell>
          <cell r="B797">
            <v>0</v>
          </cell>
          <cell r="F797">
            <v>0</v>
          </cell>
          <cell r="G797">
            <v>0</v>
          </cell>
          <cell r="H797">
            <v>0</v>
          </cell>
          <cell r="I797">
            <v>0</v>
          </cell>
          <cell r="J797">
            <v>0</v>
          </cell>
          <cell r="K797">
            <v>0</v>
          </cell>
          <cell r="L797">
            <v>0</v>
          </cell>
          <cell r="M797">
            <v>0</v>
          </cell>
          <cell r="N797">
            <v>0</v>
          </cell>
        </row>
        <row r="798">
          <cell r="A798">
            <v>0</v>
          </cell>
          <cell r="B798">
            <v>0</v>
          </cell>
          <cell r="F798">
            <v>0</v>
          </cell>
          <cell r="G798">
            <v>0</v>
          </cell>
          <cell r="H798">
            <v>0</v>
          </cell>
          <cell r="I798">
            <v>0</v>
          </cell>
          <cell r="J798">
            <v>0</v>
          </cell>
          <cell r="K798">
            <v>0</v>
          </cell>
          <cell r="L798">
            <v>0</v>
          </cell>
          <cell r="M798">
            <v>0</v>
          </cell>
          <cell r="N798">
            <v>0</v>
          </cell>
        </row>
        <row r="799">
          <cell r="A799">
            <v>0</v>
          </cell>
          <cell r="B799">
            <v>0</v>
          </cell>
          <cell r="F799">
            <v>0</v>
          </cell>
          <cell r="G799">
            <v>0</v>
          </cell>
          <cell r="H799">
            <v>0</v>
          </cell>
          <cell r="I799">
            <v>0</v>
          </cell>
          <cell r="J799">
            <v>0</v>
          </cell>
          <cell r="K799">
            <v>0</v>
          </cell>
          <cell r="L799">
            <v>0</v>
          </cell>
          <cell r="M799">
            <v>0</v>
          </cell>
          <cell r="N799">
            <v>0</v>
          </cell>
        </row>
        <row r="800">
          <cell r="A800">
            <v>0</v>
          </cell>
          <cell r="B800">
            <v>0</v>
          </cell>
          <cell r="F800">
            <v>0</v>
          </cell>
          <cell r="G800">
            <v>0</v>
          </cell>
          <cell r="H800">
            <v>0</v>
          </cell>
          <cell r="I800">
            <v>0</v>
          </cell>
          <cell r="J800">
            <v>0</v>
          </cell>
          <cell r="K800">
            <v>0</v>
          </cell>
          <cell r="L800">
            <v>0</v>
          </cell>
          <cell r="M800">
            <v>0</v>
          </cell>
          <cell r="N800">
            <v>0</v>
          </cell>
        </row>
        <row r="801">
          <cell r="A801">
            <v>0</v>
          </cell>
          <cell r="B801">
            <v>0</v>
          </cell>
          <cell r="F801">
            <v>0</v>
          </cell>
          <cell r="G801">
            <v>0</v>
          </cell>
          <cell r="H801">
            <v>0</v>
          </cell>
          <cell r="I801">
            <v>0</v>
          </cell>
          <cell r="J801">
            <v>0</v>
          </cell>
          <cell r="K801">
            <v>0</v>
          </cell>
          <cell r="L801">
            <v>0</v>
          </cell>
          <cell r="M801">
            <v>0</v>
          </cell>
          <cell r="N801">
            <v>0</v>
          </cell>
        </row>
        <row r="802">
          <cell r="A802">
            <v>0</v>
          </cell>
          <cell r="B802">
            <v>0</v>
          </cell>
          <cell r="F802">
            <v>0</v>
          </cell>
          <cell r="G802">
            <v>0</v>
          </cell>
          <cell r="H802">
            <v>0</v>
          </cell>
          <cell r="I802">
            <v>0</v>
          </cell>
          <cell r="J802">
            <v>0</v>
          </cell>
          <cell r="K802">
            <v>0</v>
          </cell>
          <cell r="L802">
            <v>0</v>
          </cell>
          <cell r="M802">
            <v>0</v>
          </cell>
          <cell r="N802">
            <v>0</v>
          </cell>
        </row>
        <row r="803">
          <cell r="A803">
            <v>0</v>
          </cell>
          <cell r="B803">
            <v>0</v>
          </cell>
          <cell r="F803">
            <v>0</v>
          </cell>
          <cell r="G803">
            <v>0</v>
          </cell>
          <cell r="H803">
            <v>0</v>
          </cell>
          <cell r="I803">
            <v>0</v>
          </cell>
          <cell r="J803">
            <v>0</v>
          </cell>
          <cell r="K803">
            <v>0</v>
          </cell>
          <cell r="L803">
            <v>0</v>
          </cell>
          <cell r="M803">
            <v>0</v>
          </cell>
          <cell r="N803">
            <v>0</v>
          </cell>
        </row>
        <row r="804">
          <cell r="A804">
            <v>0</v>
          </cell>
          <cell r="B804">
            <v>0</v>
          </cell>
          <cell r="F804">
            <v>0</v>
          </cell>
          <cell r="G804">
            <v>0</v>
          </cell>
          <cell r="H804">
            <v>0</v>
          </cell>
          <cell r="I804">
            <v>0</v>
          </cell>
          <cell r="J804">
            <v>0</v>
          </cell>
          <cell r="K804">
            <v>0</v>
          </cell>
          <cell r="L804">
            <v>0</v>
          </cell>
          <cell r="M804">
            <v>0</v>
          </cell>
          <cell r="N804">
            <v>0</v>
          </cell>
        </row>
        <row r="805">
          <cell r="A805">
            <v>0</v>
          </cell>
          <cell r="B805">
            <v>0</v>
          </cell>
          <cell r="F805">
            <v>0</v>
          </cell>
          <cell r="G805">
            <v>0</v>
          </cell>
          <cell r="H805">
            <v>0</v>
          </cell>
          <cell r="I805">
            <v>0</v>
          </cell>
          <cell r="J805">
            <v>0</v>
          </cell>
          <cell r="K805">
            <v>0</v>
          </cell>
          <cell r="L805">
            <v>0</v>
          </cell>
          <cell r="M805">
            <v>0</v>
          </cell>
          <cell r="N805">
            <v>0</v>
          </cell>
        </row>
        <row r="806">
          <cell r="A806">
            <v>0</v>
          </cell>
          <cell r="B806">
            <v>0</v>
          </cell>
          <cell r="F806">
            <v>0</v>
          </cell>
          <cell r="G806">
            <v>0</v>
          </cell>
          <cell r="H806">
            <v>0</v>
          </cell>
          <cell r="I806">
            <v>0</v>
          </cell>
          <cell r="J806">
            <v>0</v>
          </cell>
          <cell r="K806">
            <v>0</v>
          </cell>
          <cell r="L806">
            <v>0</v>
          </cell>
          <cell r="M806">
            <v>0</v>
          </cell>
          <cell r="N806">
            <v>0</v>
          </cell>
        </row>
        <row r="807">
          <cell r="A807">
            <v>0</v>
          </cell>
          <cell r="B807">
            <v>0</v>
          </cell>
          <cell r="F807">
            <v>0</v>
          </cell>
          <cell r="G807">
            <v>0</v>
          </cell>
          <cell r="H807">
            <v>0</v>
          </cell>
          <cell r="I807">
            <v>0</v>
          </cell>
          <cell r="J807">
            <v>0</v>
          </cell>
          <cell r="K807">
            <v>0</v>
          </cell>
          <cell r="L807">
            <v>0</v>
          </cell>
          <cell r="M807">
            <v>0</v>
          </cell>
          <cell r="N807">
            <v>0</v>
          </cell>
        </row>
        <row r="808">
          <cell r="A808">
            <v>0</v>
          </cell>
          <cell r="B808">
            <v>0</v>
          </cell>
          <cell r="F808">
            <v>0</v>
          </cell>
          <cell r="G808">
            <v>0</v>
          </cell>
          <cell r="H808">
            <v>0</v>
          </cell>
          <cell r="I808">
            <v>0</v>
          </cell>
          <cell r="J808">
            <v>0</v>
          </cell>
          <cell r="K808">
            <v>0</v>
          </cell>
          <cell r="L808">
            <v>0</v>
          </cell>
          <cell r="M808">
            <v>0</v>
          </cell>
          <cell r="N808">
            <v>0</v>
          </cell>
        </row>
        <row r="809">
          <cell r="A809">
            <v>0</v>
          </cell>
          <cell r="B809">
            <v>0</v>
          </cell>
          <cell r="F809">
            <v>0</v>
          </cell>
          <cell r="G809">
            <v>0</v>
          </cell>
          <cell r="H809">
            <v>0</v>
          </cell>
          <cell r="I809">
            <v>0</v>
          </cell>
          <cell r="J809">
            <v>0</v>
          </cell>
          <cell r="K809">
            <v>0</v>
          </cell>
          <cell r="L809">
            <v>0</v>
          </cell>
          <cell r="M809">
            <v>0</v>
          </cell>
          <cell r="N809">
            <v>0</v>
          </cell>
        </row>
        <row r="810">
          <cell r="A810">
            <v>0</v>
          </cell>
          <cell r="B810">
            <v>0</v>
          </cell>
          <cell r="F810">
            <v>0</v>
          </cell>
          <cell r="G810">
            <v>0</v>
          </cell>
          <cell r="H810">
            <v>0</v>
          </cell>
          <cell r="I810">
            <v>0</v>
          </cell>
          <cell r="J810">
            <v>0</v>
          </cell>
          <cell r="K810">
            <v>0</v>
          </cell>
          <cell r="L810">
            <v>0</v>
          </cell>
          <cell r="M810">
            <v>0</v>
          </cell>
          <cell r="N810">
            <v>0</v>
          </cell>
        </row>
        <row r="811">
          <cell r="A811">
            <v>0</v>
          </cell>
          <cell r="B811">
            <v>0</v>
          </cell>
          <cell r="F811">
            <v>0</v>
          </cell>
          <cell r="G811">
            <v>0</v>
          </cell>
          <cell r="H811">
            <v>0</v>
          </cell>
          <cell r="I811">
            <v>0</v>
          </cell>
          <cell r="J811">
            <v>0</v>
          </cell>
          <cell r="K811">
            <v>0</v>
          </cell>
          <cell r="L811">
            <v>0</v>
          </cell>
          <cell r="M811">
            <v>0</v>
          </cell>
          <cell r="N811">
            <v>0</v>
          </cell>
        </row>
        <row r="812">
          <cell r="A812">
            <v>0</v>
          </cell>
          <cell r="B812">
            <v>0</v>
          </cell>
          <cell r="F812">
            <v>0</v>
          </cell>
          <cell r="G812">
            <v>0</v>
          </cell>
          <cell r="H812">
            <v>0</v>
          </cell>
          <cell r="I812">
            <v>0</v>
          </cell>
          <cell r="J812">
            <v>0</v>
          </cell>
          <cell r="K812">
            <v>0</v>
          </cell>
          <cell r="L812">
            <v>0</v>
          </cell>
          <cell r="M812">
            <v>0</v>
          </cell>
          <cell r="N812">
            <v>0</v>
          </cell>
        </row>
        <row r="813">
          <cell r="A813">
            <v>0</v>
          </cell>
          <cell r="B813">
            <v>0</v>
          </cell>
          <cell r="F813">
            <v>0</v>
          </cell>
          <cell r="G813">
            <v>0</v>
          </cell>
          <cell r="H813">
            <v>0</v>
          </cell>
          <cell r="I813">
            <v>0</v>
          </cell>
          <cell r="J813">
            <v>0</v>
          </cell>
          <cell r="K813">
            <v>0</v>
          </cell>
          <cell r="L813">
            <v>0</v>
          </cell>
          <cell r="M813">
            <v>0</v>
          </cell>
          <cell r="N813">
            <v>0</v>
          </cell>
        </row>
        <row r="814">
          <cell r="A814">
            <v>0</v>
          </cell>
          <cell r="B814">
            <v>0</v>
          </cell>
          <cell r="F814">
            <v>0</v>
          </cell>
          <cell r="G814">
            <v>0</v>
          </cell>
          <cell r="H814">
            <v>0</v>
          </cell>
          <cell r="I814">
            <v>0</v>
          </cell>
          <cell r="J814">
            <v>0</v>
          </cell>
          <cell r="K814">
            <v>0</v>
          </cell>
          <cell r="L814">
            <v>0</v>
          </cell>
          <cell r="M814">
            <v>0</v>
          </cell>
          <cell r="N814">
            <v>0</v>
          </cell>
        </row>
        <row r="815">
          <cell r="A815">
            <v>0</v>
          </cell>
          <cell r="B815">
            <v>0</v>
          </cell>
          <cell r="F815">
            <v>0</v>
          </cell>
          <cell r="G815">
            <v>0</v>
          </cell>
          <cell r="H815">
            <v>0</v>
          </cell>
          <cell r="I815">
            <v>0</v>
          </cell>
          <cell r="J815">
            <v>0</v>
          </cell>
          <cell r="K815">
            <v>0</v>
          </cell>
          <cell r="L815">
            <v>0</v>
          </cell>
          <cell r="M815">
            <v>0</v>
          </cell>
          <cell r="N815">
            <v>0</v>
          </cell>
        </row>
        <row r="816">
          <cell r="A816">
            <v>0</v>
          </cell>
          <cell r="B816">
            <v>0</v>
          </cell>
          <cell r="F816">
            <v>0</v>
          </cell>
          <cell r="G816">
            <v>0</v>
          </cell>
          <cell r="H816">
            <v>0</v>
          </cell>
          <cell r="I816">
            <v>0</v>
          </cell>
          <cell r="J816">
            <v>0</v>
          </cell>
          <cell r="K816">
            <v>0</v>
          </cell>
          <cell r="L816">
            <v>0</v>
          </cell>
          <cell r="M816">
            <v>0</v>
          </cell>
          <cell r="N816">
            <v>0</v>
          </cell>
        </row>
        <row r="817">
          <cell r="A817">
            <v>0</v>
          </cell>
          <cell r="B817">
            <v>0</v>
          </cell>
          <cell r="F817">
            <v>0</v>
          </cell>
          <cell r="G817">
            <v>0</v>
          </cell>
          <cell r="H817">
            <v>0</v>
          </cell>
          <cell r="I817">
            <v>0</v>
          </cell>
          <cell r="J817">
            <v>0</v>
          </cell>
          <cell r="K817">
            <v>0</v>
          </cell>
          <cell r="L817">
            <v>0</v>
          </cell>
          <cell r="M817">
            <v>0</v>
          </cell>
          <cell r="N817">
            <v>0</v>
          </cell>
        </row>
        <row r="818">
          <cell r="A818">
            <v>0</v>
          </cell>
          <cell r="B818">
            <v>0</v>
          </cell>
          <cell r="F818">
            <v>0</v>
          </cell>
          <cell r="G818">
            <v>0</v>
          </cell>
          <cell r="H818">
            <v>0</v>
          </cell>
          <cell r="I818">
            <v>0</v>
          </cell>
          <cell r="J818">
            <v>0</v>
          </cell>
          <cell r="K818">
            <v>0</v>
          </cell>
          <cell r="L818">
            <v>0</v>
          </cell>
          <cell r="M818">
            <v>0</v>
          </cell>
          <cell r="N818">
            <v>0</v>
          </cell>
        </row>
        <row r="819">
          <cell r="A819">
            <v>0</v>
          </cell>
          <cell r="B819">
            <v>0</v>
          </cell>
          <cell r="F819">
            <v>0</v>
          </cell>
          <cell r="G819">
            <v>0</v>
          </cell>
          <cell r="H819">
            <v>0</v>
          </cell>
          <cell r="I819">
            <v>0</v>
          </cell>
          <cell r="J819">
            <v>0</v>
          </cell>
          <cell r="K819">
            <v>0</v>
          </cell>
          <cell r="L819">
            <v>0</v>
          </cell>
          <cell r="M819">
            <v>0</v>
          </cell>
          <cell r="N819">
            <v>0</v>
          </cell>
        </row>
        <row r="820">
          <cell r="A820">
            <v>0</v>
          </cell>
          <cell r="B820">
            <v>0</v>
          </cell>
          <cell r="F820">
            <v>0</v>
          </cell>
          <cell r="G820">
            <v>0</v>
          </cell>
          <cell r="H820">
            <v>0</v>
          </cell>
          <cell r="I820">
            <v>0</v>
          </cell>
          <cell r="J820">
            <v>0</v>
          </cell>
          <cell r="K820">
            <v>0</v>
          </cell>
          <cell r="L820">
            <v>0</v>
          </cell>
          <cell r="M820">
            <v>0</v>
          </cell>
          <cell r="N820">
            <v>0</v>
          </cell>
        </row>
        <row r="821">
          <cell r="A821">
            <v>0</v>
          </cell>
          <cell r="B821">
            <v>0</v>
          </cell>
          <cell r="F821">
            <v>0</v>
          </cell>
          <cell r="G821">
            <v>0</v>
          </cell>
          <cell r="H821">
            <v>0</v>
          </cell>
          <cell r="I821">
            <v>0</v>
          </cell>
          <cell r="J821">
            <v>0</v>
          </cell>
          <cell r="K821">
            <v>0</v>
          </cell>
          <cell r="L821">
            <v>0</v>
          </cell>
          <cell r="M821">
            <v>0</v>
          </cell>
          <cell r="N821">
            <v>0</v>
          </cell>
        </row>
        <row r="822">
          <cell r="A822">
            <v>0</v>
          </cell>
          <cell r="B822">
            <v>0</v>
          </cell>
          <cell r="F822">
            <v>0</v>
          </cell>
          <cell r="G822">
            <v>0</v>
          </cell>
          <cell r="H822">
            <v>0</v>
          </cell>
          <cell r="I822">
            <v>0</v>
          </cell>
          <cell r="J822">
            <v>0</v>
          </cell>
          <cell r="K822">
            <v>0</v>
          </cell>
          <cell r="L822">
            <v>0</v>
          </cell>
          <cell r="M822">
            <v>0</v>
          </cell>
          <cell r="N822">
            <v>0</v>
          </cell>
        </row>
        <row r="823">
          <cell r="A823">
            <v>0</v>
          </cell>
          <cell r="B823">
            <v>0</v>
          </cell>
          <cell r="F823">
            <v>0</v>
          </cell>
          <cell r="G823">
            <v>0</v>
          </cell>
          <cell r="H823">
            <v>0</v>
          </cell>
          <cell r="I823">
            <v>0</v>
          </cell>
          <cell r="J823">
            <v>0</v>
          </cell>
          <cell r="K823">
            <v>0</v>
          </cell>
          <cell r="L823">
            <v>0</v>
          </cell>
          <cell r="M823">
            <v>0</v>
          </cell>
          <cell r="N823">
            <v>0</v>
          </cell>
        </row>
        <row r="824">
          <cell r="A824">
            <v>0</v>
          </cell>
          <cell r="B824">
            <v>0</v>
          </cell>
          <cell r="F824">
            <v>0</v>
          </cell>
          <cell r="G824">
            <v>0</v>
          </cell>
          <cell r="H824">
            <v>0</v>
          </cell>
          <cell r="I824">
            <v>0</v>
          </cell>
          <cell r="J824">
            <v>0</v>
          </cell>
          <cell r="K824">
            <v>0</v>
          </cell>
          <cell r="L824">
            <v>0</v>
          </cell>
          <cell r="M824">
            <v>0</v>
          </cell>
          <cell r="N824">
            <v>0</v>
          </cell>
        </row>
        <row r="825">
          <cell r="A825">
            <v>0</v>
          </cell>
          <cell r="B825">
            <v>0</v>
          </cell>
          <cell r="F825">
            <v>0</v>
          </cell>
          <cell r="G825">
            <v>0</v>
          </cell>
          <cell r="H825">
            <v>0</v>
          </cell>
          <cell r="I825">
            <v>0</v>
          </cell>
          <cell r="J825">
            <v>0</v>
          </cell>
          <cell r="K825">
            <v>0</v>
          </cell>
          <cell r="L825">
            <v>0</v>
          </cell>
          <cell r="M825">
            <v>0</v>
          </cell>
          <cell r="N825">
            <v>0</v>
          </cell>
        </row>
        <row r="826">
          <cell r="A826">
            <v>0</v>
          </cell>
          <cell r="B826">
            <v>0</v>
          </cell>
          <cell r="F826">
            <v>0</v>
          </cell>
          <cell r="G826">
            <v>0</v>
          </cell>
          <cell r="H826">
            <v>0</v>
          </cell>
          <cell r="I826">
            <v>0</v>
          </cell>
          <cell r="J826">
            <v>0</v>
          </cell>
          <cell r="K826">
            <v>0</v>
          </cell>
          <cell r="L826">
            <v>0</v>
          </cell>
          <cell r="M826">
            <v>0</v>
          </cell>
          <cell r="N826">
            <v>0</v>
          </cell>
        </row>
        <row r="827">
          <cell r="A827">
            <v>0</v>
          </cell>
          <cell r="B827">
            <v>0</v>
          </cell>
          <cell r="F827">
            <v>0</v>
          </cell>
          <cell r="G827">
            <v>0</v>
          </cell>
          <cell r="H827">
            <v>0</v>
          </cell>
          <cell r="I827">
            <v>0</v>
          </cell>
          <cell r="J827">
            <v>0</v>
          </cell>
          <cell r="K827">
            <v>0</v>
          </cell>
          <cell r="L827">
            <v>0</v>
          </cell>
          <cell r="M827">
            <v>0</v>
          </cell>
          <cell r="N827">
            <v>0</v>
          </cell>
        </row>
        <row r="828">
          <cell r="A828">
            <v>0</v>
          </cell>
          <cell r="B828">
            <v>0</v>
          </cell>
          <cell r="F828">
            <v>0</v>
          </cell>
          <cell r="G828">
            <v>0</v>
          </cell>
          <cell r="H828">
            <v>0</v>
          </cell>
          <cell r="I828">
            <v>0</v>
          </cell>
          <cell r="J828">
            <v>0</v>
          </cell>
          <cell r="K828">
            <v>0</v>
          </cell>
          <cell r="L828">
            <v>0</v>
          </cell>
          <cell r="M828">
            <v>0</v>
          </cell>
          <cell r="N828">
            <v>0</v>
          </cell>
        </row>
        <row r="829">
          <cell r="A829">
            <v>0</v>
          </cell>
          <cell r="B829">
            <v>0</v>
          </cell>
          <cell r="F829">
            <v>0</v>
          </cell>
          <cell r="G829">
            <v>0</v>
          </cell>
          <cell r="H829">
            <v>0</v>
          </cell>
          <cell r="I829">
            <v>0</v>
          </cell>
          <cell r="J829">
            <v>0</v>
          </cell>
          <cell r="K829">
            <v>0</v>
          </cell>
          <cell r="L829">
            <v>0</v>
          </cell>
          <cell r="M829">
            <v>0</v>
          </cell>
          <cell r="N829">
            <v>0</v>
          </cell>
        </row>
        <row r="830">
          <cell r="A830">
            <v>0</v>
          </cell>
          <cell r="B830">
            <v>0</v>
          </cell>
          <cell r="F830">
            <v>0</v>
          </cell>
          <cell r="G830">
            <v>0</v>
          </cell>
          <cell r="H830">
            <v>0</v>
          </cell>
          <cell r="I830">
            <v>0</v>
          </cell>
          <cell r="J830">
            <v>0</v>
          </cell>
          <cell r="K830">
            <v>0</v>
          </cell>
          <cell r="L830">
            <v>0</v>
          </cell>
          <cell r="M830">
            <v>0</v>
          </cell>
          <cell r="N830">
            <v>0</v>
          </cell>
        </row>
        <row r="831">
          <cell r="A831">
            <v>0</v>
          </cell>
          <cell r="B831">
            <v>0</v>
          </cell>
          <cell r="F831">
            <v>0</v>
          </cell>
          <cell r="G831">
            <v>0</v>
          </cell>
          <cell r="H831">
            <v>0</v>
          </cell>
          <cell r="I831">
            <v>0</v>
          </cell>
          <cell r="J831">
            <v>0</v>
          </cell>
          <cell r="K831">
            <v>0</v>
          </cell>
          <cell r="L831">
            <v>0</v>
          </cell>
          <cell r="M831">
            <v>0</v>
          </cell>
          <cell r="N831">
            <v>0</v>
          </cell>
        </row>
        <row r="832">
          <cell r="A832">
            <v>0</v>
          </cell>
          <cell r="B832">
            <v>0</v>
          </cell>
          <cell r="F832">
            <v>0</v>
          </cell>
          <cell r="G832">
            <v>0</v>
          </cell>
          <cell r="H832">
            <v>0</v>
          </cell>
          <cell r="I832">
            <v>0</v>
          </cell>
          <cell r="J832">
            <v>0</v>
          </cell>
          <cell r="K832">
            <v>0</v>
          </cell>
          <cell r="L832">
            <v>0</v>
          </cell>
          <cell r="M832">
            <v>0</v>
          </cell>
          <cell r="N832">
            <v>0</v>
          </cell>
        </row>
        <row r="833">
          <cell r="A833">
            <v>0</v>
          </cell>
          <cell r="B833">
            <v>0</v>
          </cell>
          <cell r="F833">
            <v>0</v>
          </cell>
          <cell r="G833">
            <v>0</v>
          </cell>
          <cell r="H833">
            <v>0</v>
          </cell>
          <cell r="I833">
            <v>0</v>
          </cell>
          <cell r="J833">
            <v>0</v>
          </cell>
          <cell r="K833">
            <v>0</v>
          </cell>
          <cell r="L833">
            <v>0</v>
          </cell>
          <cell r="M833">
            <v>0</v>
          </cell>
          <cell r="N833">
            <v>0</v>
          </cell>
        </row>
        <row r="834">
          <cell r="A834">
            <v>0</v>
          </cell>
          <cell r="B834">
            <v>0</v>
          </cell>
          <cell r="F834">
            <v>0</v>
          </cell>
          <cell r="G834">
            <v>0</v>
          </cell>
          <cell r="H834">
            <v>0</v>
          </cell>
          <cell r="I834">
            <v>0</v>
          </cell>
          <cell r="J834">
            <v>0</v>
          </cell>
          <cell r="K834">
            <v>0</v>
          </cell>
          <cell r="L834">
            <v>0</v>
          </cell>
          <cell r="M834">
            <v>0</v>
          </cell>
          <cell r="N834">
            <v>0</v>
          </cell>
        </row>
        <row r="835">
          <cell r="A835">
            <v>0</v>
          </cell>
          <cell r="B835">
            <v>0</v>
          </cell>
          <cell r="F835">
            <v>0</v>
          </cell>
          <cell r="G835">
            <v>0</v>
          </cell>
          <cell r="H835">
            <v>0</v>
          </cell>
          <cell r="I835">
            <v>0</v>
          </cell>
          <cell r="J835">
            <v>0</v>
          </cell>
          <cell r="K835">
            <v>0</v>
          </cell>
          <cell r="L835">
            <v>0</v>
          </cell>
          <cell r="M835">
            <v>0</v>
          </cell>
          <cell r="N835">
            <v>0</v>
          </cell>
        </row>
        <row r="836">
          <cell r="A836">
            <v>0</v>
          </cell>
          <cell r="B836">
            <v>0</v>
          </cell>
          <cell r="F836">
            <v>0</v>
          </cell>
          <cell r="G836">
            <v>0</v>
          </cell>
          <cell r="H836">
            <v>0</v>
          </cell>
          <cell r="I836">
            <v>0</v>
          </cell>
          <cell r="J836">
            <v>0</v>
          </cell>
          <cell r="K836">
            <v>0</v>
          </cell>
          <cell r="L836">
            <v>0</v>
          </cell>
          <cell r="M836">
            <v>0</v>
          </cell>
          <cell r="N836">
            <v>0</v>
          </cell>
        </row>
        <row r="837">
          <cell r="A837">
            <v>0</v>
          </cell>
          <cell r="B837">
            <v>0</v>
          </cell>
          <cell r="F837">
            <v>0</v>
          </cell>
          <cell r="G837">
            <v>0</v>
          </cell>
          <cell r="H837">
            <v>0</v>
          </cell>
          <cell r="I837">
            <v>0</v>
          </cell>
          <cell r="J837">
            <v>0</v>
          </cell>
          <cell r="K837">
            <v>0</v>
          </cell>
          <cell r="L837">
            <v>0</v>
          </cell>
          <cell r="M837">
            <v>0</v>
          </cell>
          <cell r="N837">
            <v>0</v>
          </cell>
        </row>
        <row r="838">
          <cell r="A838">
            <v>0</v>
          </cell>
          <cell r="B838">
            <v>0</v>
          </cell>
          <cell r="F838">
            <v>0</v>
          </cell>
          <cell r="G838">
            <v>0</v>
          </cell>
          <cell r="H838">
            <v>0</v>
          </cell>
          <cell r="I838">
            <v>0</v>
          </cell>
          <cell r="J838">
            <v>0</v>
          </cell>
          <cell r="K838">
            <v>0</v>
          </cell>
          <cell r="L838">
            <v>0</v>
          </cell>
          <cell r="M838">
            <v>0</v>
          </cell>
          <cell r="N838">
            <v>0</v>
          </cell>
        </row>
        <row r="839">
          <cell r="A839">
            <v>0</v>
          </cell>
          <cell r="B839">
            <v>0</v>
          </cell>
          <cell r="F839">
            <v>0</v>
          </cell>
          <cell r="G839">
            <v>0</v>
          </cell>
          <cell r="H839">
            <v>0</v>
          </cell>
          <cell r="I839">
            <v>0</v>
          </cell>
          <cell r="J839">
            <v>0</v>
          </cell>
          <cell r="K839">
            <v>0</v>
          </cell>
          <cell r="L839">
            <v>0</v>
          </cell>
          <cell r="M839">
            <v>0</v>
          </cell>
          <cell r="N839">
            <v>0</v>
          </cell>
        </row>
        <row r="840">
          <cell r="A840">
            <v>0</v>
          </cell>
          <cell r="B840">
            <v>0</v>
          </cell>
          <cell r="F840">
            <v>0</v>
          </cell>
          <cell r="G840">
            <v>0</v>
          </cell>
          <cell r="H840">
            <v>0</v>
          </cell>
          <cell r="I840">
            <v>0</v>
          </cell>
          <cell r="J840">
            <v>0</v>
          </cell>
          <cell r="K840">
            <v>0</v>
          </cell>
          <cell r="L840">
            <v>0</v>
          </cell>
          <cell r="M840">
            <v>0</v>
          </cell>
          <cell r="N840">
            <v>0</v>
          </cell>
        </row>
        <row r="841">
          <cell r="A841">
            <v>0</v>
          </cell>
          <cell r="B841">
            <v>0</v>
          </cell>
          <cell r="F841">
            <v>0</v>
          </cell>
          <cell r="G841">
            <v>0</v>
          </cell>
          <cell r="H841">
            <v>0</v>
          </cell>
          <cell r="I841">
            <v>0</v>
          </cell>
          <cell r="J841">
            <v>0</v>
          </cell>
          <cell r="K841">
            <v>0</v>
          </cell>
          <cell r="L841">
            <v>0</v>
          </cell>
          <cell r="M841">
            <v>0</v>
          </cell>
          <cell r="N841">
            <v>0</v>
          </cell>
        </row>
        <row r="842">
          <cell r="A842">
            <v>0</v>
          </cell>
          <cell r="B842">
            <v>0</v>
          </cell>
          <cell r="F842">
            <v>0</v>
          </cell>
          <cell r="G842">
            <v>0</v>
          </cell>
          <cell r="H842">
            <v>0</v>
          </cell>
          <cell r="I842">
            <v>0</v>
          </cell>
          <cell r="J842">
            <v>0</v>
          </cell>
          <cell r="K842">
            <v>0</v>
          </cell>
          <cell r="L842">
            <v>0</v>
          </cell>
          <cell r="M842">
            <v>0</v>
          </cell>
          <cell r="N842">
            <v>0</v>
          </cell>
        </row>
        <row r="843">
          <cell r="A843">
            <v>0</v>
          </cell>
          <cell r="B843">
            <v>0</v>
          </cell>
          <cell r="F843">
            <v>0</v>
          </cell>
          <cell r="G843">
            <v>0</v>
          </cell>
          <cell r="H843">
            <v>0</v>
          </cell>
          <cell r="I843">
            <v>0</v>
          </cell>
          <cell r="J843">
            <v>0</v>
          </cell>
          <cell r="K843">
            <v>0</v>
          </cell>
          <cell r="L843">
            <v>0</v>
          </cell>
          <cell r="M843">
            <v>0</v>
          </cell>
          <cell r="N843">
            <v>0</v>
          </cell>
        </row>
        <row r="844">
          <cell r="A844">
            <v>0</v>
          </cell>
          <cell r="B844">
            <v>0</v>
          </cell>
          <cell r="F844">
            <v>0</v>
          </cell>
          <cell r="G844">
            <v>0</v>
          </cell>
          <cell r="H844">
            <v>0</v>
          </cell>
          <cell r="I844">
            <v>0</v>
          </cell>
          <cell r="J844">
            <v>0</v>
          </cell>
          <cell r="K844">
            <v>0</v>
          </cell>
          <cell r="L844">
            <v>0</v>
          </cell>
          <cell r="M844">
            <v>0</v>
          </cell>
          <cell r="N844">
            <v>0</v>
          </cell>
        </row>
        <row r="845">
          <cell r="A845">
            <v>0</v>
          </cell>
          <cell r="B845">
            <v>0</v>
          </cell>
          <cell r="F845">
            <v>0</v>
          </cell>
          <cell r="G845">
            <v>0</v>
          </cell>
          <cell r="H845">
            <v>0</v>
          </cell>
          <cell r="I845">
            <v>0</v>
          </cell>
          <cell r="J845">
            <v>0</v>
          </cell>
          <cell r="K845">
            <v>0</v>
          </cell>
          <cell r="L845">
            <v>0</v>
          </cell>
          <cell r="M845">
            <v>0</v>
          </cell>
          <cell r="N845">
            <v>0</v>
          </cell>
        </row>
        <row r="846">
          <cell r="A846">
            <v>0</v>
          </cell>
          <cell r="B846">
            <v>0</v>
          </cell>
          <cell r="F846">
            <v>0</v>
          </cell>
          <cell r="G846">
            <v>0</v>
          </cell>
          <cell r="H846">
            <v>0</v>
          </cell>
          <cell r="I846">
            <v>0</v>
          </cell>
          <cell r="J846">
            <v>0</v>
          </cell>
          <cell r="K846">
            <v>0</v>
          </cell>
          <cell r="L846">
            <v>0</v>
          </cell>
          <cell r="M846">
            <v>0</v>
          </cell>
          <cell r="N846">
            <v>0</v>
          </cell>
        </row>
        <row r="847">
          <cell r="A847">
            <v>0</v>
          </cell>
          <cell r="B847">
            <v>0</v>
          </cell>
          <cell r="F847">
            <v>0</v>
          </cell>
          <cell r="G847">
            <v>0</v>
          </cell>
          <cell r="H847">
            <v>0</v>
          </cell>
          <cell r="I847">
            <v>0</v>
          </cell>
          <cell r="J847">
            <v>0</v>
          </cell>
          <cell r="K847">
            <v>0</v>
          </cell>
          <cell r="L847">
            <v>0</v>
          </cell>
          <cell r="M847">
            <v>0</v>
          </cell>
          <cell r="N847">
            <v>0</v>
          </cell>
        </row>
        <row r="848">
          <cell r="A848">
            <v>0</v>
          </cell>
          <cell r="B848">
            <v>0</v>
          </cell>
          <cell r="F848">
            <v>0</v>
          </cell>
          <cell r="G848">
            <v>0</v>
          </cell>
          <cell r="H848">
            <v>0</v>
          </cell>
          <cell r="I848">
            <v>0</v>
          </cell>
          <cell r="J848">
            <v>0</v>
          </cell>
          <cell r="K848">
            <v>0</v>
          </cell>
          <cell r="L848">
            <v>0</v>
          </cell>
          <cell r="M848">
            <v>0</v>
          </cell>
          <cell r="N848">
            <v>0</v>
          </cell>
        </row>
        <row r="849">
          <cell r="A849">
            <v>0</v>
          </cell>
          <cell r="B849">
            <v>0</v>
          </cell>
          <cell r="F849">
            <v>0</v>
          </cell>
          <cell r="G849">
            <v>0</v>
          </cell>
          <cell r="H849">
            <v>0</v>
          </cell>
          <cell r="I849">
            <v>0</v>
          </cell>
          <cell r="J849">
            <v>0</v>
          </cell>
          <cell r="K849">
            <v>0</v>
          </cell>
          <cell r="L849">
            <v>0</v>
          </cell>
          <cell r="M849">
            <v>0</v>
          </cell>
          <cell r="N849">
            <v>0</v>
          </cell>
        </row>
        <row r="850">
          <cell r="A850">
            <v>0</v>
          </cell>
          <cell r="B850">
            <v>0</v>
          </cell>
          <cell r="F850">
            <v>0</v>
          </cell>
          <cell r="G850">
            <v>0</v>
          </cell>
          <cell r="H850">
            <v>0</v>
          </cell>
          <cell r="I850">
            <v>0</v>
          </cell>
          <cell r="J850">
            <v>0</v>
          </cell>
          <cell r="K850">
            <v>0</v>
          </cell>
          <cell r="L850">
            <v>0</v>
          </cell>
          <cell r="M850">
            <v>0</v>
          </cell>
          <cell r="N850">
            <v>0</v>
          </cell>
        </row>
        <row r="851">
          <cell r="A851">
            <v>0</v>
          </cell>
          <cell r="B851">
            <v>0</v>
          </cell>
          <cell r="F851">
            <v>0</v>
          </cell>
          <cell r="G851">
            <v>0</v>
          </cell>
          <cell r="H851">
            <v>0</v>
          </cell>
          <cell r="I851">
            <v>0</v>
          </cell>
          <cell r="J851">
            <v>0</v>
          </cell>
          <cell r="K851">
            <v>0</v>
          </cell>
          <cell r="L851">
            <v>0</v>
          </cell>
          <cell r="M851">
            <v>0</v>
          </cell>
          <cell r="N851">
            <v>0</v>
          </cell>
        </row>
        <row r="852">
          <cell r="A852">
            <v>0</v>
          </cell>
          <cell r="B852">
            <v>0</v>
          </cell>
          <cell r="F852">
            <v>0</v>
          </cell>
          <cell r="G852">
            <v>0</v>
          </cell>
          <cell r="H852">
            <v>0</v>
          </cell>
          <cell r="I852">
            <v>0</v>
          </cell>
          <cell r="J852">
            <v>0</v>
          </cell>
          <cell r="K852">
            <v>0</v>
          </cell>
          <cell r="L852">
            <v>0</v>
          </cell>
          <cell r="M852">
            <v>0</v>
          </cell>
          <cell r="N852">
            <v>0</v>
          </cell>
        </row>
        <row r="853">
          <cell r="A853">
            <v>0</v>
          </cell>
          <cell r="B853">
            <v>0</v>
          </cell>
          <cell r="F853">
            <v>0</v>
          </cell>
          <cell r="G853">
            <v>0</v>
          </cell>
          <cell r="H853">
            <v>0</v>
          </cell>
          <cell r="I853">
            <v>0</v>
          </cell>
          <cell r="J853">
            <v>0</v>
          </cell>
          <cell r="K853">
            <v>0</v>
          </cell>
          <cell r="L853">
            <v>0</v>
          </cell>
          <cell r="M853">
            <v>0</v>
          </cell>
          <cell r="N853">
            <v>0</v>
          </cell>
        </row>
        <row r="854">
          <cell r="A854">
            <v>0</v>
          </cell>
          <cell r="B854">
            <v>0</v>
          </cell>
          <cell r="F854">
            <v>0</v>
          </cell>
          <cell r="G854">
            <v>0</v>
          </cell>
          <cell r="H854">
            <v>0</v>
          </cell>
          <cell r="I854">
            <v>0</v>
          </cell>
          <cell r="J854">
            <v>0</v>
          </cell>
          <cell r="K854">
            <v>0</v>
          </cell>
          <cell r="L854">
            <v>0</v>
          </cell>
          <cell r="M854">
            <v>0</v>
          </cell>
          <cell r="N854">
            <v>0</v>
          </cell>
        </row>
        <row r="855">
          <cell r="A855">
            <v>0</v>
          </cell>
          <cell r="B855">
            <v>0</v>
          </cell>
          <cell r="F855">
            <v>0</v>
          </cell>
          <cell r="G855">
            <v>0</v>
          </cell>
          <cell r="H855">
            <v>0</v>
          </cell>
          <cell r="I855">
            <v>0</v>
          </cell>
          <cell r="J855">
            <v>0</v>
          </cell>
          <cell r="K855">
            <v>0</v>
          </cell>
          <cell r="L855">
            <v>0</v>
          </cell>
          <cell r="M855">
            <v>0</v>
          </cell>
          <cell r="N855">
            <v>0</v>
          </cell>
        </row>
        <row r="856">
          <cell r="A856">
            <v>0</v>
          </cell>
          <cell r="B856">
            <v>0</v>
          </cell>
          <cell r="F856">
            <v>0</v>
          </cell>
          <cell r="G856">
            <v>0</v>
          </cell>
          <cell r="H856">
            <v>0</v>
          </cell>
          <cell r="I856">
            <v>0</v>
          </cell>
          <cell r="J856">
            <v>0</v>
          </cell>
          <cell r="K856">
            <v>0</v>
          </cell>
          <cell r="L856">
            <v>0</v>
          </cell>
          <cell r="M856">
            <v>0</v>
          </cell>
          <cell r="N856">
            <v>0</v>
          </cell>
        </row>
        <row r="857">
          <cell r="A857">
            <v>0</v>
          </cell>
          <cell r="B857">
            <v>0</v>
          </cell>
          <cell r="F857">
            <v>0</v>
          </cell>
          <cell r="G857">
            <v>0</v>
          </cell>
          <cell r="H857">
            <v>0</v>
          </cell>
          <cell r="I857">
            <v>0</v>
          </cell>
          <cell r="J857">
            <v>0</v>
          </cell>
          <cell r="K857">
            <v>0</v>
          </cell>
          <cell r="L857">
            <v>0</v>
          </cell>
          <cell r="M857">
            <v>0</v>
          </cell>
          <cell r="N857">
            <v>0</v>
          </cell>
        </row>
        <row r="858">
          <cell r="A858">
            <v>0</v>
          </cell>
          <cell r="B858">
            <v>0</v>
          </cell>
          <cell r="F858">
            <v>0</v>
          </cell>
          <cell r="G858">
            <v>0</v>
          </cell>
          <cell r="H858">
            <v>0</v>
          </cell>
          <cell r="I858">
            <v>0</v>
          </cell>
          <cell r="J858">
            <v>0</v>
          </cell>
          <cell r="K858">
            <v>0</v>
          </cell>
          <cell r="L858">
            <v>0</v>
          </cell>
          <cell r="M858">
            <v>0</v>
          </cell>
          <cell r="N858">
            <v>0</v>
          </cell>
        </row>
        <row r="859">
          <cell r="A859">
            <v>0</v>
          </cell>
          <cell r="B859">
            <v>0</v>
          </cell>
          <cell r="F859">
            <v>0</v>
          </cell>
          <cell r="G859">
            <v>0</v>
          </cell>
          <cell r="H859">
            <v>0</v>
          </cell>
          <cell r="I859">
            <v>0</v>
          </cell>
          <cell r="J859">
            <v>0</v>
          </cell>
          <cell r="K859">
            <v>0</v>
          </cell>
          <cell r="L859">
            <v>0</v>
          </cell>
          <cell r="M859">
            <v>0</v>
          </cell>
          <cell r="N859">
            <v>0</v>
          </cell>
        </row>
        <row r="860">
          <cell r="A860">
            <v>0</v>
          </cell>
          <cell r="B860">
            <v>0</v>
          </cell>
          <cell r="F860">
            <v>0</v>
          </cell>
          <cell r="G860">
            <v>0</v>
          </cell>
          <cell r="H860">
            <v>0</v>
          </cell>
          <cell r="I860">
            <v>0</v>
          </cell>
          <cell r="J860">
            <v>0</v>
          </cell>
          <cell r="K860">
            <v>0</v>
          </cell>
          <cell r="L860">
            <v>0</v>
          </cell>
          <cell r="M860">
            <v>0</v>
          </cell>
          <cell r="N860">
            <v>0</v>
          </cell>
        </row>
        <row r="861">
          <cell r="A861">
            <v>0</v>
          </cell>
          <cell r="B861">
            <v>0</v>
          </cell>
          <cell r="F861">
            <v>0</v>
          </cell>
          <cell r="G861">
            <v>0</v>
          </cell>
          <cell r="H861">
            <v>0</v>
          </cell>
          <cell r="I861">
            <v>0</v>
          </cell>
          <cell r="J861">
            <v>0</v>
          </cell>
          <cell r="K861">
            <v>0</v>
          </cell>
          <cell r="L861">
            <v>0</v>
          </cell>
          <cell r="M861">
            <v>0</v>
          </cell>
          <cell r="N861">
            <v>0</v>
          </cell>
        </row>
        <row r="862">
          <cell r="A862">
            <v>0</v>
          </cell>
          <cell r="B862">
            <v>0</v>
          </cell>
          <cell r="F862">
            <v>0</v>
          </cell>
          <cell r="G862">
            <v>0</v>
          </cell>
          <cell r="H862">
            <v>0</v>
          </cell>
          <cell r="I862">
            <v>0</v>
          </cell>
          <cell r="J862">
            <v>0</v>
          </cell>
          <cell r="K862">
            <v>0</v>
          </cell>
          <cell r="L862">
            <v>0</v>
          </cell>
          <cell r="M862">
            <v>0</v>
          </cell>
          <cell r="N862">
            <v>0</v>
          </cell>
        </row>
        <row r="863">
          <cell r="A863">
            <v>0</v>
          </cell>
          <cell r="B863">
            <v>0</v>
          </cell>
          <cell r="F863">
            <v>0</v>
          </cell>
          <cell r="G863">
            <v>0</v>
          </cell>
          <cell r="H863">
            <v>0</v>
          </cell>
          <cell r="I863">
            <v>0</v>
          </cell>
          <cell r="J863">
            <v>0</v>
          </cell>
          <cell r="K863">
            <v>0</v>
          </cell>
          <cell r="L863">
            <v>0</v>
          </cell>
          <cell r="M863">
            <v>0</v>
          </cell>
          <cell r="N863">
            <v>0</v>
          </cell>
        </row>
        <row r="864">
          <cell r="A864">
            <v>0</v>
          </cell>
          <cell r="B864">
            <v>0</v>
          </cell>
          <cell r="F864">
            <v>0</v>
          </cell>
          <cell r="G864">
            <v>0</v>
          </cell>
          <cell r="H864">
            <v>0</v>
          </cell>
          <cell r="I864">
            <v>0</v>
          </cell>
          <cell r="J864">
            <v>0</v>
          </cell>
          <cell r="K864">
            <v>0</v>
          </cell>
          <cell r="L864">
            <v>0</v>
          </cell>
          <cell r="M864">
            <v>0</v>
          </cell>
          <cell r="N864">
            <v>0</v>
          </cell>
        </row>
        <row r="865">
          <cell r="A865">
            <v>0</v>
          </cell>
          <cell r="B865">
            <v>0</v>
          </cell>
          <cell r="F865">
            <v>0</v>
          </cell>
          <cell r="G865">
            <v>0</v>
          </cell>
          <cell r="H865">
            <v>0</v>
          </cell>
          <cell r="I865">
            <v>0</v>
          </cell>
          <cell r="J865">
            <v>0</v>
          </cell>
          <cell r="K865">
            <v>0</v>
          </cell>
          <cell r="L865">
            <v>0</v>
          </cell>
          <cell r="M865">
            <v>0</v>
          </cell>
          <cell r="N865">
            <v>0</v>
          </cell>
        </row>
        <row r="866">
          <cell r="A866">
            <v>0</v>
          </cell>
          <cell r="B866">
            <v>0</v>
          </cell>
          <cell r="F866">
            <v>0</v>
          </cell>
          <cell r="G866">
            <v>0</v>
          </cell>
          <cell r="H866">
            <v>0</v>
          </cell>
          <cell r="I866">
            <v>0</v>
          </cell>
          <cell r="J866">
            <v>0</v>
          </cell>
          <cell r="K866">
            <v>0</v>
          </cell>
          <cell r="L866">
            <v>0</v>
          </cell>
          <cell r="M866">
            <v>0</v>
          </cell>
          <cell r="N866">
            <v>0</v>
          </cell>
        </row>
        <row r="867">
          <cell r="A867">
            <v>0</v>
          </cell>
          <cell r="B867">
            <v>0</v>
          </cell>
          <cell r="F867">
            <v>0</v>
          </cell>
          <cell r="G867">
            <v>0</v>
          </cell>
          <cell r="H867">
            <v>0</v>
          </cell>
          <cell r="I867">
            <v>0</v>
          </cell>
          <cell r="J867">
            <v>0</v>
          </cell>
          <cell r="K867">
            <v>0</v>
          </cell>
          <cell r="L867">
            <v>0</v>
          </cell>
          <cell r="M867">
            <v>0</v>
          </cell>
          <cell r="N867">
            <v>0</v>
          </cell>
        </row>
        <row r="868">
          <cell r="A868">
            <v>0</v>
          </cell>
          <cell r="B868">
            <v>0</v>
          </cell>
          <cell r="F868">
            <v>0</v>
          </cell>
          <cell r="G868">
            <v>0</v>
          </cell>
          <cell r="H868">
            <v>0</v>
          </cell>
          <cell r="I868">
            <v>0</v>
          </cell>
          <cell r="J868">
            <v>0</v>
          </cell>
          <cell r="K868">
            <v>0</v>
          </cell>
          <cell r="L868">
            <v>0</v>
          </cell>
          <cell r="M868">
            <v>0</v>
          </cell>
          <cell r="N868">
            <v>0</v>
          </cell>
        </row>
        <row r="869">
          <cell r="A869">
            <v>0</v>
          </cell>
          <cell r="B869">
            <v>0</v>
          </cell>
          <cell r="F869">
            <v>0</v>
          </cell>
          <cell r="G869">
            <v>0</v>
          </cell>
          <cell r="H869">
            <v>0</v>
          </cell>
          <cell r="I869">
            <v>0</v>
          </cell>
          <cell r="J869">
            <v>0</v>
          </cell>
          <cell r="K869">
            <v>0</v>
          </cell>
          <cell r="L869">
            <v>0</v>
          </cell>
          <cell r="M869">
            <v>0</v>
          </cell>
          <cell r="N869">
            <v>0</v>
          </cell>
        </row>
        <row r="870">
          <cell r="A870">
            <v>0</v>
          </cell>
          <cell r="B870">
            <v>0</v>
          </cell>
          <cell r="F870">
            <v>0</v>
          </cell>
          <cell r="G870">
            <v>0</v>
          </cell>
          <cell r="H870">
            <v>0</v>
          </cell>
          <cell r="I870">
            <v>0</v>
          </cell>
          <cell r="J870">
            <v>0</v>
          </cell>
          <cell r="K870">
            <v>0</v>
          </cell>
          <cell r="L870">
            <v>0</v>
          </cell>
          <cell r="M870">
            <v>0</v>
          </cell>
          <cell r="N870">
            <v>0</v>
          </cell>
        </row>
        <row r="871">
          <cell r="A871">
            <v>0</v>
          </cell>
          <cell r="B871">
            <v>0</v>
          </cell>
          <cell r="F871">
            <v>0</v>
          </cell>
          <cell r="G871">
            <v>0</v>
          </cell>
          <cell r="H871">
            <v>0</v>
          </cell>
          <cell r="I871">
            <v>0</v>
          </cell>
          <cell r="J871">
            <v>0</v>
          </cell>
          <cell r="K871">
            <v>0</v>
          </cell>
          <cell r="L871">
            <v>0</v>
          </cell>
          <cell r="M871">
            <v>0</v>
          </cell>
          <cell r="N871">
            <v>0</v>
          </cell>
        </row>
        <row r="872">
          <cell r="A872">
            <v>0</v>
          </cell>
          <cell r="B872">
            <v>0</v>
          </cell>
          <cell r="F872">
            <v>0</v>
          </cell>
          <cell r="G872">
            <v>0</v>
          </cell>
          <cell r="H872">
            <v>0</v>
          </cell>
          <cell r="I872">
            <v>0</v>
          </cell>
          <cell r="J872">
            <v>0</v>
          </cell>
          <cell r="K872">
            <v>0</v>
          </cell>
          <cell r="L872">
            <v>0</v>
          </cell>
          <cell r="M872">
            <v>0</v>
          </cell>
          <cell r="N872">
            <v>0</v>
          </cell>
        </row>
        <row r="873">
          <cell r="A873">
            <v>0</v>
          </cell>
          <cell r="B873">
            <v>0</v>
          </cell>
          <cell r="F873">
            <v>0</v>
          </cell>
          <cell r="G873">
            <v>0</v>
          </cell>
          <cell r="H873">
            <v>0</v>
          </cell>
          <cell r="I873">
            <v>0</v>
          </cell>
          <cell r="J873">
            <v>0</v>
          </cell>
          <cell r="K873">
            <v>0</v>
          </cell>
          <cell r="L873">
            <v>0</v>
          </cell>
          <cell r="M873">
            <v>0</v>
          </cell>
          <cell r="N873">
            <v>0</v>
          </cell>
        </row>
        <row r="874">
          <cell r="A874">
            <v>0</v>
          </cell>
          <cell r="B874">
            <v>0</v>
          </cell>
          <cell r="F874">
            <v>0</v>
          </cell>
          <cell r="G874">
            <v>0</v>
          </cell>
          <cell r="H874">
            <v>0</v>
          </cell>
          <cell r="I874">
            <v>0</v>
          </cell>
          <cell r="J874">
            <v>0</v>
          </cell>
          <cell r="K874">
            <v>0</v>
          </cell>
          <cell r="L874">
            <v>0</v>
          </cell>
          <cell r="M874">
            <v>0</v>
          </cell>
          <cell r="N874">
            <v>0</v>
          </cell>
        </row>
        <row r="875">
          <cell r="A875">
            <v>0</v>
          </cell>
          <cell r="B875">
            <v>0</v>
          </cell>
          <cell r="F875">
            <v>0</v>
          </cell>
          <cell r="G875">
            <v>0</v>
          </cell>
          <cell r="H875">
            <v>0</v>
          </cell>
          <cell r="I875">
            <v>0</v>
          </cell>
          <cell r="J875">
            <v>0</v>
          </cell>
          <cell r="K875">
            <v>0</v>
          </cell>
          <cell r="L875">
            <v>0</v>
          </cell>
          <cell r="M875">
            <v>0</v>
          </cell>
          <cell r="N875">
            <v>0</v>
          </cell>
        </row>
        <row r="876">
          <cell r="A876">
            <v>0</v>
          </cell>
          <cell r="B876">
            <v>0</v>
          </cell>
          <cell r="F876">
            <v>0</v>
          </cell>
          <cell r="G876">
            <v>0</v>
          </cell>
          <cell r="H876">
            <v>0</v>
          </cell>
          <cell r="I876">
            <v>0</v>
          </cell>
          <cell r="J876">
            <v>0</v>
          </cell>
          <cell r="K876">
            <v>0</v>
          </cell>
          <cell r="L876">
            <v>0</v>
          </cell>
          <cell r="M876">
            <v>0</v>
          </cell>
          <cell r="N876">
            <v>0</v>
          </cell>
        </row>
        <row r="877">
          <cell r="A877">
            <v>0</v>
          </cell>
          <cell r="B877">
            <v>0</v>
          </cell>
          <cell r="F877">
            <v>0</v>
          </cell>
          <cell r="G877">
            <v>0</v>
          </cell>
          <cell r="H877">
            <v>0</v>
          </cell>
          <cell r="I877">
            <v>0</v>
          </cell>
          <cell r="J877">
            <v>0</v>
          </cell>
          <cell r="K877">
            <v>0</v>
          </cell>
          <cell r="L877">
            <v>0</v>
          </cell>
          <cell r="M877">
            <v>0</v>
          </cell>
          <cell r="N877">
            <v>0</v>
          </cell>
        </row>
        <row r="878">
          <cell r="A878">
            <v>0</v>
          </cell>
          <cell r="B878">
            <v>0</v>
          </cell>
          <cell r="F878">
            <v>0</v>
          </cell>
          <cell r="G878">
            <v>0</v>
          </cell>
          <cell r="H878">
            <v>0</v>
          </cell>
          <cell r="I878">
            <v>0</v>
          </cell>
          <cell r="J878">
            <v>0</v>
          </cell>
          <cell r="K878">
            <v>0</v>
          </cell>
          <cell r="L878">
            <v>0</v>
          </cell>
          <cell r="M878">
            <v>0</v>
          </cell>
          <cell r="N878">
            <v>0</v>
          </cell>
        </row>
        <row r="879">
          <cell r="A879">
            <v>0</v>
          </cell>
          <cell r="B879">
            <v>0</v>
          </cell>
          <cell r="F879">
            <v>0</v>
          </cell>
          <cell r="G879">
            <v>0</v>
          </cell>
          <cell r="H879">
            <v>0</v>
          </cell>
          <cell r="I879">
            <v>0</v>
          </cell>
          <cell r="J879">
            <v>0</v>
          </cell>
          <cell r="K879">
            <v>0</v>
          </cell>
          <cell r="L879">
            <v>0</v>
          </cell>
          <cell r="M879">
            <v>0</v>
          </cell>
          <cell r="N879">
            <v>0</v>
          </cell>
        </row>
        <row r="880">
          <cell r="A880">
            <v>0</v>
          </cell>
          <cell r="B880">
            <v>0</v>
          </cell>
          <cell r="F880">
            <v>0</v>
          </cell>
          <cell r="G880">
            <v>0</v>
          </cell>
          <cell r="H880">
            <v>0</v>
          </cell>
          <cell r="I880">
            <v>0</v>
          </cell>
          <cell r="J880">
            <v>0</v>
          </cell>
          <cell r="K880">
            <v>0</v>
          </cell>
          <cell r="L880">
            <v>0</v>
          </cell>
          <cell r="M880">
            <v>0</v>
          </cell>
          <cell r="N880">
            <v>0</v>
          </cell>
        </row>
        <row r="881">
          <cell r="A881">
            <v>0</v>
          </cell>
          <cell r="B881">
            <v>0</v>
          </cell>
          <cell r="F881">
            <v>0</v>
          </cell>
          <cell r="G881">
            <v>0</v>
          </cell>
          <cell r="H881">
            <v>0</v>
          </cell>
          <cell r="I881">
            <v>0</v>
          </cell>
          <cell r="J881">
            <v>0</v>
          </cell>
          <cell r="K881">
            <v>0</v>
          </cell>
          <cell r="L881">
            <v>0</v>
          </cell>
          <cell r="M881">
            <v>0</v>
          </cell>
          <cell r="N881">
            <v>0</v>
          </cell>
        </row>
        <row r="882">
          <cell r="A882">
            <v>0</v>
          </cell>
          <cell r="B882">
            <v>0</v>
          </cell>
          <cell r="F882">
            <v>0</v>
          </cell>
          <cell r="G882">
            <v>0</v>
          </cell>
          <cell r="H882">
            <v>0</v>
          </cell>
          <cell r="I882">
            <v>0</v>
          </cell>
          <cell r="J882">
            <v>0</v>
          </cell>
          <cell r="K882">
            <v>0</v>
          </cell>
          <cell r="L882">
            <v>0</v>
          </cell>
          <cell r="M882">
            <v>0</v>
          </cell>
          <cell r="N882">
            <v>0</v>
          </cell>
        </row>
        <row r="883">
          <cell r="A883">
            <v>0</v>
          </cell>
          <cell r="B883">
            <v>0</v>
          </cell>
          <cell r="F883">
            <v>0</v>
          </cell>
          <cell r="G883">
            <v>0</v>
          </cell>
          <cell r="H883">
            <v>0</v>
          </cell>
          <cell r="I883">
            <v>0</v>
          </cell>
          <cell r="J883">
            <v>0</v>
          </cell>
          <cell r="K883">
            <v>0</v>
          </cell>
          <cell r="L883">
            <v>0</v>
          </cell>
          <cell r="M883">
            <v>0</v>
          </cell>
          <cell r="N883">
            <v>0</v>
          </cell>
        </row>
        <row r="884">
          <cell r="A884">
            <v>0</v>
          </cell>
          <cell r="B884">
            <v>0</v>
          </cell>
          <cell r="F884">
            <v>0</v>
          </cell>
          <cell r="G884">
            <v>0</v>
          </cell>
          <cell r="H884">
            <v>0</v>
          </cell>
          <cell r="I884">
            <v>0</v>
          </cell>
          <cell r="J884">
            <v>0</v>
          </cell>
          <cell r="K884">
            <v>0</v>
          </cell>
          <cell r="L884">
            <v>0</v>
          </cell>
          <cell r="M884">
            <v>0</v>
          </cell>
          <cell r="N884">
            <v>0</v>
          </cell>
        </row>
        <row r="885">
          <cell r="A885">
            <v>0</v>
          </cell>
          <cell r="B885">
            <v>0</v>
          </cell>
          <cell r="F885">
            <v>0</v>
          </cell>
          <cell r="G885">
            <v>0</v>
          </cell>
          <cell r="H885">
            <v>0</v>
          </cell>
          <cell r="I885">
            <v>0</v>
          </cell>
          <cell r="J885">
            <v>0</v>
          </cell>
          <cell r="K885">
            <v>0</v>
          </cell>
          <cell r="L885">
            <v>0</v>
          </cell>
          <cell r="M885">
            <v>0</v>
          </cell>
          <cell r="N885">
            <v>0</v>
          </cell>
        </row>
        <row r="886">
          <cell r="A886">
            <v>0</v>
          </cell>
          <cell r="B886">
            <v>0</v>
          </cell>
          <cell r="F886">
            <v>0</v>
          </cell>
          <cell r="G886">
            <v>0</v>
          </cell>
          <cell r="H886">
            <v>0</v>
          </cell>
          <cell r="I886">
            <v>0</v>
          </cell>
          <cell r="J886">
            <v>0</v>
          </cell>
          <cell r="K886">
            <v>0</v>
          </cell>
          <cell r="L886">
            <v>0</v>
          </cell>
          <cell r="M886">
            <v>0</v>
          </cell>
          <cell r="N886">
            <v>0</v>
          </cell>
        </row>
        <row r="887">
          <cell r="A887">
            <v>0</v>
          </cell>
          <cell r="B887">
            <v>0</v>
          </cell>
          <cell r="F887">
            <v>0</v>
          </cell>
          <cell r="G887">
            <v>0</v>
          </cell>
          <cell r="H887">
            <v>0</v>
          </cell>
          <cell r="I887">
            <v>0</v>
          </cell>
          <cell r="J887">
            <v>0</v>
          </cell>
          <cell r="K887">
            <v>0</v>
          </cell>
          <cell r="L887">
            <v>0</v>
          </cell>
          <cell r="M887">
            <v>0</v>
          </cell>
          <cell r="N887">
            <v>0</v>
          </cell>
        </row>
        <row r="888">
          <cell r="A888">
            <v>0</v>
          </cell>
          <cell r="B888">
            <v>0</v>
          </cell>
          <cell r="F888">
            <v>0</v>
          </cell>
          <cell r="G888">
            <v>0</v>
          </cell>
          <cell r="H888">
            <v>0</v>
          </cell>
          <cell r="I888">
            <v>0</v>
          </cell>
          <cell r="J888">
            <v>0</v>
          </cell>
          <cell r="K888">
            <v>0</v>
          </cell>
          <cell r="L888">
            <v>0</v>
          </cell>
          <cell r="M888">
            <v>0</v>
          </cell>
          <cell r="N888">
            <v>0</v>
          </cell>
        </row>
        <row r="889">
          <cell r="A889">
            <v>0</v>
          </cell>
          <cell r="B889">
            <v>0</v>
          </cell>
          <cell r="F889">
            <v>0</v>
          </cell>
          <cell r="G889">
            <v>0</v>
          </cell>
          <cell r="H889">
            <v>0</v>
          </cell>
          <cell r="I889">
            <v>0</v>
          </cell>
          <cell r="J889">
            <v>0</v>
          </cell>
          <cell r="K889">
            <v>0</v>
          </cell>
          <cell r="L889">
            <v>0</v>
          </cell>
          <cell r="M889">
            <v>0</v>
          </cell>
          <cell r="N889">
            <v>0</v>
          </cell>
        </row>
        <row r="890">
          <cell r="A890">
            <v>0</v>
          </cell>
          <cell r="B890">
            <v>0</v>
          </cell>
          <cell r="F890">
            <v>0</v>
          </cell>
          <cell r="G890">
            <v>0</v>
          </cell>
          <cell r="H890">
            <v>0</v>
          </cell>
          <cell r="I890">
            <v>0</v>
          </cell>
          <cell r="J890">
            <v>0</v>
          </cell>
          <cell r="K890">
            <v>0</v>
          </cell>
          <cell r="L890">
            <v>0</v>
          </cell>
          <cell r="M890">
            <v>0</v>
          </cell>
          <cell r="N890">
            <v>0</v>
          </cell>
        </row>
        <row r="891">
          <cell r="A891">
            <v>0</v>
          </cell>
          <cell r="B891">
            <v>0</v>
          </cell>
          <cell r="F891">
            <v>0</v>
          </cell>
          <cell r="G891">
            <v>0</v>
          </cell>
          <cell r="H891">
            <v>0</v>
          </cell>
          <cell r="I891">
            <v>0</v>
          </cell>
          <cell r="J891">
            <v>0</v>
          </cell>
          <cell r="K891">
            <v>0</v>
          </cell>
          <cell r="L891">
            <v>0</v>
          </cell>
          <cell r="M891">
            <v>0</v>
          </cell>
          <cell r="N891">
            <v>0</v>
          </cell>
        </row>
        <row r="892">
          <cell r="A892">
            <v>0</v>
          </cell>
          <cell r="B892">
            <v>0</v>
          </cell>
          <cell r="F892">
            <v>0</v>
          </cell>
          <cell r="G892">
            <v>0</v>
          </cell>
          <cell r="H892">
            <v>0</v>
          </cell>
          <cell r="I892">
            <v>0</v>
          </cell>
          <cell r="J892">
            <v>0</v>
          </cell>
          <cell r="K892">
            <v>0</v>
          </cell>
          <cell r="L892">
            <v>0</v>
          </cell>
          <cell r="M892">
            <v>0</v>
          </cell>
          <cell r="N892">
            <v>0</v>
          </cell>
        </row>
        <row r="893">
          <cell r="A893">
            <v>0</v>
          </cell>
          <cell r="B893">
            <v>0</v>
          </cell>
          <cell r="F893">
            <v>0</v>
          </cell>
          <cell r="G893">
            <v>0</v>
          </cell>
          <cell r="H893">
            <v>0</v>
          </cell>
          <cell r="I893">
            <v>0</v>
          </cell>
          <cell r="J893">
            <v>0</v>
          </cell>
          <cell r="K893">
            <v>0</v>
          </cell>
          <cell r="L893">
            <v>0</v>
          </cell>
          <cell r="M893">
            <v>0</v>
          </cell>
          <cell r="N893">
            <v>0</v>
          </cell>
        </row>
        <row r="894">
          <cell r="A894">
            <v>0</v>
          </cell>
          <cell r="B894">
            <v>0</v>
          </cell>
          <cell r="F894">
            <v>0</v>
          </cell>
          <cell r="G894">
            <v>0</v>
          </cell>
          <cell r="H894">
            <v>0</v>
          </cell>
          <cell r="I894">
            <v>0</v>
          </cell>
          <cell r="J894">
            <v>0</v>
          </cell>
          <cell r="K894">
            <v>0</v>
          </cell>
          <cell r="L894">
            <v>0</v>
          </cell>
          <cell r="M894">
            <v>0</v>
          </cell>
          <cell r="N894">
            <v>0</v>
          </cell>
        </row>
        <row r="895">
          <cell r="A895">
            <v>0</v>
          </cell>
          <cell r="B895">
            <v>0</v>
          </cell>
          <cell r="F895">
            <v>0</v>
          </cell>
          <cell r="G895">
            <v>0</v>
          </cell>
          <cell r="H895">
            <v>0</v>
          </cell>
          <cell r="I895">
            <v>0</v>
          </cell>
          <cell r="J895">
            <v>0</v>
          </cell>
          <cell r="K895">
            <v>0</v>
          </cell>
          <cell r="L895">
            <v>0</v>
          </cell>
          <cell r="M895">
            <v>0</v>
          </cell>
          <cell r="N895">
            <v>0</v>
          </cell>
        </row>
        <row r="896">
          <cell r="A896">
            <v>0</v>
          </cell>
          <cell r="B896">
            <v>0</v>
          </cell>
          <cell r="F896">
            <v>0</v>
          </cell>
          <cell r="G896">
            <v>0</v>
          </cell>
          <cell r="H896">
            <v>0</v>
          </cell>
          <cell r="I896">
            <v>0</v>
          </cell>
          <cell r="J896">
            <v>0</v>
          </cell>
          <cell r="K896">
            <v>0</v>
          </cell>
          <cell r="L896">
            <v>0</v>
          </cell>
          <cell r="M896">
            <v>0</v>
          </cell>
          <cell r="N896">
            <v>0</v>
          </cell>
        </row>
        <row r="897">
          <cell r="A897">
            <v>0</v>
          </cell>
          <cell r="B897">
            <v>0</v>
          </cell>
          <cell r="F897">
            <v>0</v>
          </cell>
          <cell r="G897">
            <v>0</v>
          </cell>
          <cell r="H897">
            <v>0</v>
          </cell>
          <cell r="I897">
            <v>0</v>
          </cell>
          <cell r="J897">
            <v>0</v>
          </cell>
          <cell r="K897">
            <v>0</v>
          </cell>
          <cell r="L897">
            <v>0</v>
          </cell>
          <cell r="M897">
            <v>0</v>
          </cell>
          <cell r="N897">
            <v>0</v>
          </cell>
        </row>
        <row r="898">
          <cell r="A898">
            <v>0</v>
          </cell>
          <cell r="B898">
            <v>0</v>
          </cell>
          <cell r="F898">
            <v>0</v>
          </cell>
          <cell r="G898">
            <v>0</v>
          </cell>
          <cell r="H898">
            <v>0</v>
          </cell>
          <cell r="I898">
            <v>0</v>
          </cell>
          <cell r="J898">
            <v>0</v>
          </cell>
          <cell r="K898">
            <v>0</v>
          </cell>
          <cell r="L898">
            <v>0</v>
          </cell>
          <cell r="M898">
            <v>0</v>
          </cell>
          <cell r="N898">
            <v>0</v>
          </cell>
        </row>
        <row r="899">
          <cell r="A899">
            <v>0</v>
          </cell>
          <cell r="B899">
            <v>0</v>
          </cell>
          <cell r="F899">
            <v>0</v>
          </cell>
          <cell r="G899">
            <v>0</v>
          </cell>
          <cell r="H899">
            <v>0</v>
          </cell>
          <cell r="I899">
            <v>0</v>
          </cell>
          <cell r="J899">
            <v>0</v>
          </cell>
          <cell r="K899">
            <v>0</v>
          </cell>
          <cell r="L899">
            <v>0</v>
          </cell>
          <cell r="M899">
            <v>0</v>
          </cell>
          <cell r="N899">
            <v>0</v>
          </cell>
        </row>
        <row r="900">
          <cell r="A900">
            <v>0</v>
          </cell>
          <cell r="B900">
            <v>0</v>
          </cell>
          <cell r="F900">
            <v>0</v>
          </cell>
          <cell r="G900">
            <v>0</v>
          </cell>
          <cell r="H900">
            <v>0</v>
          </cell>
          <cell r="I900">
            <v>0</v>
          </cell>
          <cell r="J900">
            <v>0</v>
          </cell>
          <cell r="K900">
            <v>0</v>
          </cell>
          <cell r="L900">
            <v>0</v>
          </cell>
          <cell r="M900">
            <v>0</v>
          </cell>
          <cell r="N900">
            <v>0</v>
          </cell>
        </row>
        <row r="901">
          <cell r="A901">
            <v>0</v>
          </cell>
          <cell r="B901">
            <v>0</v>
          </cell>
          <cell r="F901">
            <v>0</v>
          </cell>
          <cell r="G901">
            <v>0</v>
          </cell>
          <cell r="H901">
            <v>0</v>
          </cell>
          <cell r="I901">
            <v>0</v>
          </cell>
          <cell r="J901">
            <v>0</v>
          </cell>
          <cell r="K901">
            <v>0</v>
          </cell>
          <cell r="L901">
            <v>0</v>
          </cell>
          <cell r="M901">
            <v>0</v>
          </cell>
          <cell r="N901">
            <v>0</v>
          </cell>
        </row>
        <row r="902">
          <cell r="A902">
            <v>0</v>
          </cell>
          <cell r="B902">
            <v>0</v>
          </cell>
          <cell r="F902">
            <v>0</v>
          </cell>
          <cell r="G902">
            <v>0</v>
          </cell>
          <cell r="H902">
            <v>0</v>
          </cell>
          <cell r="I902">
            <v>0</v>
          </cell>
          <cell r="J902">
            <v>0</v>
          </cell>
          <cell r="K902">
            <v>0</v>
          </cell>
          <cell r="L902">
            <v>0</v>
          </cell>
          <cell r="M902">
            <v>0</v>
          </cell>
          <cell r="N902">
            <v>0</v>
          </cell>
        </row>
        <row r="903">
          <cell r="A903">
            <v>0</v>
          </cell>
          <cell r="B903">
            <v>0</v>
          </cell>
          <cell r="F903">
            <v>0</v>
          </cell>
          <cell r="G903">
            <v>0</v>
          </cell>
          <cell r="H903">
            <v>0</v>
          </cell>
          <cell r="I903">
            <v>0</v>
          </cell>
          <cell r="J903">
            <v>0</v>
          </cell>
          <cell r="K903">
            <v>0</v>
          </cell>
          <cell r="L903">
            <v>0</v>
          </cell>
          <cell r="M903">
            <v>0</v>
          </cell>
          <cell r="N903">
            <v>0</v>
          </cell>
        </row>
        <row r="904">
          <cell r="A904">
            <v>0</v>
          </cell>
          <cell r="B904">
            <v>0</v>
          </cell>
          <cell r="F904">
            <v>0</v>
          </cell>
          <cell r="G904">
            <v>0</v>
          </cell>
          <cell r="H904">
            <v>0</v>
          </cell>
          <cell r="I904">
            <v>0</v>
          </cell>
          <cell r="J904">
            <v>0</v>
          </cell>
          <cell r="K904">
            <v>0</v>
          </cell>
          <cell r="L904">
            <v>0</v>
          </cell>
          <cell r="M904">
            <v>0</v>
          </cell>
          <cell r="N904">
            <v>0</v>
          </cell>
        </row>
        <row r="905">
          <cell r="A905">
            <v>0</v>
          </cell>
          <cell r="B905">
            <v>0</v>
          </cell>
          <cell r="F905">
            <v>0</v>
          </cell>
          <cell r="G905">
            <v>0</v>
          </cell>
          <cell r="H905">
            <v>0</v>
          </cell>
          <cell r="I905">
            <v>0</v>
          </cell>
          <cell r="J905">
            <v>0</v>
          </cell>
          <cell r="K905">
            <v>0</v>
          </cell>
          <cell r="L905">
            <v>0</v>
          </cell>
          <cell r="M905">
            <v>0</v>
          </cell>
          <cell r="N905">
            <v>0</v>
          </cell>
        </row>
        <row r="906">
          <cell r="A906">
            <v>0</v>
          </cell>
          <cell r="B906">
            <v>0</v>
          </cell>
          <cell r="F906">
            <v>0</v>
          </cell>
          <cell r="G906">
            <v>0</v>
          </cell>
          <cell r="H906">
            <v>0</v>
          </cell>
          <cell r="I906">
            <v>0</v>
          </cell>
          <cell r="J906">
            <v>0</v>
          </cell>
          <cell r="K906">
            <v>0</v>
          </cell>
          <cell r="L906">
            <v>0</v>
          </cell>
          <cell r="M906">
            <v>0</v>
          </cell>
          <cell r="N906">
            <v>0</v>
          </cell>
        </row>
        <row r="907">
          <cell r="A907">
            <v>0</v>
          </cell>
          <cell r="B907">
            <v>0</v>
          </cell>
          <cell r="F907">
            <v>0</v>
          </cell>
          <cell r="G907">
            <v>0</v>
          </cell>
          <cell r="H907">
            <v>0</v>
          </cell>
          <cell r="I907">
            <v>0</v>
          </cell>
          <cell r="J907">
            <v>0</v>
          </cell>
          <cell r="K907">
            <v>0</v>
          </cell>
          <cell r="L907">
            <v>0</v>
          </cell>
          <cell r="M907">
            <v>0</v>
          </cell>
          <cell r="N907">
            <v>0</v>
          </cell>
        </row>
        <row r="908">
          <cell r="A908">
            <v>0</v>
          </cell>
          <cell r="B908">
            <v>0</v>
          </cell>
          <cell r="F908">
            <v>0</v>
          </cell>
          <cell r="G908">
            <v>0</v>
          </cell>
          <cell r="H908">
            <v>0</v>
          </cell>
          <cell r="I908">
            <v>0</v>
          </cell>
          <cell r="J908">
            <v>0</v>
          </cell>
          <cell r="K908">
            <v>0</v>
          </cell>
          <cell r="L908">
            <v>0</v>
          </cell>
          <cell r="M908">
            <v>0</v>
          </cell>
          <cell r="N908">
            <v>0</v>
          </cell>
        </row>
        <row r="909">
          <cell r="A909">
            <v>0</v>
          </cell>
          <cell r="B909">
            <v>0</v>
          </cell>
          <cell r="F909">
            <v>0</v>
          </cell>
          <cell r="G909">
            <v>0</v>
          </cell>
          <cell r="H909">
            <v>0</v>
          </cell>
          <cell r="I909">
            <v>0</v>
          </cell>
          <cell r="J909">
            <v>0</v>
          </cell>
          <cell r="K909">
            <v>0</v>
          </cell>
          <cell r="L909">
            <v>0</v>
          </cell>
          <cell r="M909">
            <v>0</v>
          </cell>
          <cell r="N909">
            <v>0</v>
          </cell>
        </row>
        <row r="910">
          <cell r="A910">
            <v>0</v>
          </cell>
          <cell r="B910">
            <v>0</v>
          </cell>
          <cell r="F910">
            <v>0</v>
          </cell>
          <cell r="G910">
            <v>0</v>
          </cell>
          <cell r="H910">
            <v>0</v>
          </cell>
          <cell r="I910">
            <v>0</v>
          </cell>
          <cell r="J910">
            <v>0</v>
          </cell>
          <cell r="K910">
            <v>0</v>
          </cell>
          <cell r="L910">
            <v>0</v>
          </cell>
          <cell r="M910">
            <v>0</v>
          </cell>
          <cell r="N910">
            <v>0</v>
          </cell>
        </row>
        <row r="911">
          <cell r="A911">
            <v>0</v>
          </cell>
          <cell r="B911">
            <v>0</v>
          </cell>
          <cell r="F911">
            <v>0</v>
          </cell>
          <cell r="G911">
            <v>0</v>
          </cell>
          <cell r="H911">
            <v>0</v>
          </cell>
          <cell r="I911">
            <v>0</v>
          </cell>
          <cell r="J911">
            <v>0</v>
          </cell>
          <cell r="K911">
            <v>0</v>
          </cell>
          <cell r="L911">
            <v>0</v>
          </cell>
          <cell r="M911">
            <v>0</v>
          </cell>
          <cell r="N911">
            <v>0</v>
          </cell>
        </row>
        <row r="912">
          <cell r="A912">
            <v>0</v>
          </cell>
          <cell r="B912">
            <v>0</v>
          </cell>
          <cell r="F912">
            <v>0</v>
          </cell>
          <cell r="G912">
            <v>0</v>
          </cell>
          <cell r="H912">
            <v>0</v>
          </cell>
          <cell r="I912">
            <v>0</v>
          </cell>
          <cell r="J912">
            <v>0</v>
          </cell>
          <cell r="K912">
            <v>0</v>
          </cell>
          <cell r="L912">
            <v>0</v>
          </cell>
          <cell r="M912">
            <v>0</v>
          </cell>
          <cell r="N912">
            <v>0</v>
          </cell>
        </row>
        <row r="913">
          <cell r="A913">
            <v>0</v>
          </cell>
          <cell r="B913">
            <v>0</v>
          </cell>
          <cell r="F913">
            <v>0</v>
          </cell>
          <cell r="G913">
            <v>0</v>
          </cell>
          <cell r="H913">
            <v>0</v>
          </cell>
          <cell r="I913">
            <v>0</v>
          </cell>
          <cell r="J913">
            <v>0</v>
          </cell>
          <cell r="K913">
            <v>0</v>
          </cell>
          <cell r="L913">
            <v>0</v>
          </cell>
          <cell r="M913">
            <v>0</v>
          </cell>
          <cell r="N913">
            <v>0</v>
          </cell>
        </row>
        <row r="914">
          <cell r="A914">
            <v>0</v>
          </cell>
          <cell r="B914">
            <v>0</v>
          </cell>
          <cell r="F914">
            <v>0</v>
          </cell>
          <cell r="G914">
            <v>0</v>
          </cell>
          <cell r="H914">
            <v>0</v>
          </cell>
          <cell r="I914">
            <v>0</v>
          </cell>
          <cell r="J914">
            <v>0</v>
          </cell>
          <cell r="K914">
            <v>0</v>
          </cell>
          <cell r="L914">
            <v>0</v>
          </cell>
          <cell r="M914">
            <v>0</v>
          </cell>
          <cell r="N914">
            <v>0</v>
          </cell>
        </row>
        <row r="915">
          <cell r="A915">
            <v>0</v>
          </cell>
          <cell r="B915">
            <v>0</v>
          </cell>
          <cell r="F915">
            <v>0</v>
          </cell>
          <cell r="G915">
            <v>0</v>
          </cell>
          <cell r="H915">
            <v>0</v>
          </cell>
          <cell r="I915">
            <v>0</v>
          </cell>
          <cell r="J915">
            <v>0</v>
          </cell>
          <cell r="K915">
            <v>0</v>
          </cell>
          <cell r="L915">
            <v>0</v>
          </cell>
          <cell r="M915">
            <v>0</v>
          </cell>
          <cell r="N915">
            <v>0</v>
          </cell>
        </row>
        <row r="916">
          <cell r="A916">
            <v>0</v>
          </cell>
          <cell r="B916">
            <v>0</v>
          </cell>
          <cell r="F916">
            <v>0</v>
          </cell>
          <cell r="G916">
            <v>0</v>
          </cell>
          <cell r="H916">
            <v>0</v>
          </cell>
          <cell r="I916">
            <v>0</v>
          </cell>
          <cell r="J916">
            <v>0</v>
          </cell>
          <cell r="K916">
            <v>0</v>
          </cell>
          <cell r="L916">
            <v>0</v>
          </cell>
          <cell r="M916">
            <v>0</v>
          </cell>
          <cell r="N916">
            <v>0</v>
          </cell>
        </row>
        <row r="917">
          <cell r="A917">
            <v>0</v>
          </cell>
          <cell r="B917">
            <v>0</v>
          </cell>
          <cell r="F917">
            <v>0</v>
          </cell>
          <cell r="G917">
            <v>0</v>
          </cell>
          <cell r="H917">
            <v>0</v>
          </cell>
          <cell r="I917">
            <v>0</v>
          </cell>
          <cell r="J917">
            <v>0</v>
          </cell>
          <cell r="K917">
            <v>0</v>
          </cell>
          <cell r="L917">
            <v>0</v>
          </cell>
          <cell r="M917">
            <v>0</v>
          </cell>
          <cell r="N917">
            <v>0</v>
          </cell>
        </row>
        <row r="918">
          <cell r="A918">
            <v>0</v>
          </cell>
          <cell r="B918">
            <v>0</v>
          </cell>
          <cell r="F918">
            <v>0</v>
          </cell>
          <cell r="G918">
            <v>0</v>
          </cell>
          <cell r="H918">
            <v>0</v>
          </cell>
          <cell r="I918">
            <v>0</v>
          </cell>
          <cell r="J918">
            <v>0</v>
          </cell>
          <cell r="K918">
            <v>0</v>
          </cell>
          <cell r="L918">
            <v>0</v>
          </cell>
          <cell r="M918">
            <v>0</v>
          </cell>
          <cell r="N918">
            <v>0</v>
          </cell>
        </row>
        <row r="919">
          <cell r="A919">
            <v>0</v>
          </cell>
          <cell r="B919">
            <v>0</v>
          </cell>
          <cell r="F919">
            <v>0</v>
          </cell>
          <cell r="G919">
            <v>0</v>
          </cell>
          <cell r="H919">
            <v>0</v>
          </cell>
          <cell r="I919">
            <v>0</v>
          </cell>
          <cell r="J919">
            <v>0</v>
          </cell>
          <cell r="K919">
            <v>0</v>
          </cell>
          <cell r="L919">
            <v>0</v>
          </cell>
          <cell r="M919">
            <v>0</v>
          </cell>
          <cell r="N919">
            <v>0</v>
          </cell>
        </row>
        <row r="920">
          <cell r="A920">
            <v>0</v>
          </cell>
          <cell r="B920">
            <v>0</v>
          </cell>
          <cell r="F920">
            <v>0</v>
          </cell>
          <cell r="G920">
            <v>0</v>
          </cell>
          <cell r="H920">
            <v>0</v>
          </cell>
          <cell r="I920">
            <v>0</v>
          </cell>
          <cell r="J920">
            <v>0</v>
          </cell>
          <cell r="K920">
            <v>0</v>
          </cell>
          <cell r="L920">
            <v>0</v>
          </cell>
          <cell r="M920">
            <v>0</v>
          </cell>
          <cell r="N920">
            <v>0</v>
          </cell>
        </row>
        <row r="921">
          <cell r="A921">
            <v>0</v>
          </cell>
          <cell r="B921">
            <v>0</v>
          </cell>
          <cell r="F921">
            <v>0</v>
          </cell>
          <cell r="G921">
            <v>0</v>
          </cell>
          <cell r="H921">
            <v>0</v>
          </cell>
          <cell r="I921">
            <v>0</v>
          </cell>
          <cell r="J921">
            <v>0</v>
          </cell>
          <cell r="K921">
            <v>0</v>
          </cell>
          <cell r="L921">
            <v>0</v>
          </cell>
          <cell r="M921">
            <v>0</v>
          </cell>
          <cell r="N921">
            <v>0</v>
          </cell>
        </row>
        <row r="922">
          <cell r="A922">
            <v>0</v>
          </cell>
          <cell r="B922">
            <v>0</v>
          </cell>
          <cell r="F922">
            <v>0</v>
          </cell>
          <cell r="G922">
            <v>0</v>
          </cell>
          <cell r="H922">
            <v>0</v>
          </cell>
          <cell r="I922">
            <v>0</v>
          </cell>
          <cell r="J922">
            <v>0</v>
          </cell>
          <cell r="K922">
            <v>0</v>
          </cell>
          <cell r="L922">
            <v>0</v>
          </cell>
          <cell r="M922">
            <v>0</v>
          </cell>
          <cell r="N922">
            <v>0</v>
          </cell>
        </row>
        <row r="923">
          <cell r="A923">
            <v>0</v>
          </cell>
          <cell r="B923">
            <v>0</v>
          </cell>
          <cell r="F923">
            <v>0</v>
          </cell>
          <cell r="G923">
            <v>0</v>
          </cell>
          <cell r="H923">
            <v>0</v>
          </cell>
          <cell r="I923">
            <v>0</v>
          </cell>
          <cell r="J923">
            <v>0</v>
          </cell>
          <cell r="K923">
            <v>0</v>
          </cell>
          <cell r="L923">
            <v>0</v>
          </cell>
          <cell r="M923">
            <v>0</v>
          </cell>
          <cell r="N923">
            <v>0</v>
          </cell>
        </row>
        <row r="924">
          <cell r="A924">
            <v>0</v>
          </cell>
          <cell r="B924">
            <v>0</v>
          </cell>
          <cell r="F924">
            <v>0</v>
          </cell>
          <cell r="G924">
            <v>0</v>
          </cell>
          <cell r="H924">
            <v>0</v>
          </cell>
          <cell r="I924">
            <v>0</v>
          </cell>
          <cell r="J924">
            <v>0</v>
          </cell>
          <cell r="K924">
            <v>0</v>
          </cell>
          <cell r="L924">
            <v>0</v>
          </cell>
          <cell r="M924">
            <v>0</v>
          </cell>
          <cell r="N924">
            <v>0</v>
          </cell>
        </row>
        <row r="925">
          <cell r="A925">
            <v>0</v>
          </cell>
          <cell r="B925">
            <v>0</v>
          </cell>
          <cell r="F925">
            <v>0</v>
          </cell>
          <cell r="G925">
            <v>0</v>
          </cell>
          <cell r="H925">
            <v>0</v>
          </cell>
          <cell r="I925">
            <v>0</v>
          </cell>
          <cell r="J925">
            <v>0</v>
          </cell>
          <cell r="K925">
            <v>0</v>
          </cell>
          <cell r="L925">
            <v>0</v>
          </cell>
          <cell r="M925">
            <v>0</v>
          </cell>
          <cell r="N925">
            <v>0</v>
          </cell>
        </row>
        <row r="926">
          <cell r="A926">
            <v>0</v>
          </cell>
          <cell r="B926">
            <v>0</v>
          </cell>
          <cell r="F926">
            <v>0</v>
          </cell>
          <cell r="G926">
            <v>0</v>
          </cell>
          <cell r="H926">
            <v>0</v>
          </cell>
          <cell r="I926">
            <v>0</v>
          </cell>
          <cell r="J926">
            <v>0</v>
          </cell>
          <cell r="K926">
            <v>0</v>
          </cell>
          <cell r="L926">
            <v>0</v>
          </cell>
          <cell r="M926">
            <v>0</v>
          </cell>
          <cell r="N926">
            <v>0</v>
          </cell>
        </row>
        <row r="927">
          <cell r="A927">
            <v>0</v>
          </cell>
          <cell r="B927">
            <v>0</v>
          </cell>
          <cell r="F927">
            <v>0</v>
          </cell>
          <cell r="G927">
            <v>0</v>
          </cell>
          <cell r="H927">
            <v>0</v>
          </cell>
          <cell r="I927">
            <v>0</v>
          </cell>
          <cell r="J927">
            <v>0</v>
          </cell>
          <cell r="K927">
            <v>0</v>
          </cell>
          <cell r="L927">
            <v>0</v>
          </cell>
          <cell r="M927">
            <v>0</v>
          </cell>
          <cell r="N927">
            <v>0</v>
          </cell>
        </row>
        <row r="928">
          <cell r="A928">
            <v>0</v>
          </cell>
          <cell r="B928">
            <v>0</v>
          </cell>
          <cell r="F928">
            <v>0</v>
          </cell>
          <cell r="G928">
            <v>0</v>
          </cell>
          <cell r="H928">
            <v>0</v>
          </cell>
          <cell r="I928">
            <v>0</v>
          </cell>
          <cell r="J928">
            <v>0</v>
          </cell>
          <cell r="K928">
            <v>0</v>
          </cell>
          <cell r="L928">
            <v>0</v>
          </cell>
          <cell r="M928">
            <v>0</v>
          </cell>
          <cell r="N928">
            <v>0</v>
          </cell>
        </row>
        <row r="929">
          <cell r="A929">
            <v>0</v>
          </cell>
          <cell r="B929">
            <v>0</v>
          </cell>
          <cell r="F929">
            <v>0</v>
          </cell>
          <cell r="G929">
            <v>0</v>
          </cell>
          <cell r="H929">
            <v>0</v>
          </cell>
          <cell r="I929">
            <v>0</v>
          </cell>
          <cell r="J929">
            <v>0</v>
          </cell>
          <cell r="K929">
            <v>0</v>
          </cell>
          <cell r="L929">
            <v>0</v>
          </cell>
          <cell r="M929">
            <v>0</v>
          </cell>
          <cell r="N929">
            <v>0</v>
          </cell>
        </row>
        <row r="930">
          <cell r="A930">
            <v>0</v>
          </cell>
          <cell r="B930">
            <v>0</v>
          </cell>
          <cell r="F930">
            <v>0</v>
          </cell>
          <cell r="G930">
            <v>0</v>
          </cell>
          <cell r="H930">
            <v>0</v>
          </cell>
          <cell r="I930">
            <v>0</v>
          </cell>
          <cell r="J930">
            <v>0</v>
          </cell>
          <cell r="K930">
            <v>0</v>
          </cell>
          <cell r="L930">
            <v>0</v>
          </cell>
          <cell r="M930">
            <v>0</v>
          </cell>
          <cell r="N930">
            <v>0</v>
          </cell>
        </row>
        <row r="931">
          <cell r="A931">
            <v>0</v>
          </cell>
          <cell r="B931">
            <v>0</v>
          </cell>
          <cell r="F931">
            <v>0</v>
          </cell>
          <cell r="G931">
            <v>0</v>
          </cell>
          <cell r="H931">
            <v>0</v>
          </cell>
          <cell r="I931">
            <v>0</v>
          </cell>
          <cell r="J931">
            <v>0</v>
          </cell>
          <cell r="K931">
            <v>0</v>
          </cell>
          <cell r="L931">
            <v>0</v>
          </cell>
          <cell r="M931">
            <v>0</v>
          </cell>
          <cell r="N931">
            <v>0</v>
          </cell>
        </row>
        <row r="932">
          <cell r="A932">
            <v>0</v>
          </cell>
          <cell r="B932">
            <v>0</v>
          </cell>
          <cell r="F932">
            <v>0</v>
          </cell>
          <cell r="G932">
            <v>0</v>
          </cell>
          <cell r="H932">
            <v>0</v>
          </cell>
          <cell r="I932">
            <v>0</v>
          </cell>
          <cell r="J932">
            <v>0</v>
          </cell>
          <cell r="K932">
            <v>0</v>
          </cell>
          <cell r="L932">
            <v>0</v>
          </cell>
          <cell r="M932">
            <v>0</v>
          </cell>
          <cell r="N932">
            <v>0</v>
          </cell>
        </row>
        <row r="933">
          <cell r="A933">
            <v>0</v>
          </cell>
          <cell r="B933">
            <v>0</v>
          </cell>
          <cell r="F933">
            <v>0</v>
          </cell>
          <cell r="G933">
            <v>0</v>
          </cell>
          <cell r="H933">
            <v>0</v>
          </cell>
          <cell r="I933">
            <v>0</v>
          </cell>
          <cell r="J933">
            <v>0</v>
          </cell>
          <cell r="K933">
            <v>0</v>
          </cell>
          <cell r="L933">
            <v>0</v>
          </cell>
          <cell r="M933">
            <v>0</v>
          </cell>
          <cell r="N933">
            <v>0</v>
          </cell>
        </row>
        <row r="934">
          <cell r="A934">
            <v>0</v>
          </cell>
          <cell r="B934">
            <v>0</v>
          </cell>
          <cell r="F934">
            <v>0</v>
          </cell>
          <cell r="G934">
            <v>0</v>
          </cell>
          <cell r="H934">
            <v>0</v>
          </cell>
          <cell r="I934">
            <v>0</v>
          </cell>
          <cell r="J934">
            <v>0</v>
          </cell>
          <cell r="K934">
            <v>0</v>
          </cell>
          <cell r="L934">
            <v>0</v>
          </cell>
          <cell r="M934">
            <v>0</v>
          </cell>
          <cell r="N934">
            <v>0</v>
          </cell>
        </row>
        <row r="935">
          <cell r="A935">
            <v>0</v>
          </cell>
          <cell r="B935">
            <v>0</v>
          </cell>
          <cell r="F935">
            <v>0</v>
          </cell>
          <cell r="G935">
            <v>0</v>
          </cell>
          <cell r="H935">
            <v>0</v>
          </cell>
          <cell r="I935">
            <v>0</v>
          </cell>
          <cell r="J935">
            <v>0</v>
          </cell>
          <cell r="K935">
            <v>0</v>
          </cell>
          <cell r="L935">
            <v>0</v>
          </cell>
          <cell r="M935">
            <v>0</v>
          </cell>
          <cell r="N935">
            <v>0</v>
          </cell>
        </row>
        <row r="936">
          <cell r="A936">
            <v>0</v>
          </cell>
          <cell r="B936">
            <v>0</v>
          </cell>
          <cell r="F936">
            <v>0</v>
          </cell>
          <cell r="G936">
            <v>0</v>
          </cell>
          <cell r="H936">
            <v>0</v>
          </cell>
          <cell r="I936">
            <v>0</v>
          </cell>
          <cell r="J936">
            <v>0</v>
          </cell>
          <cell r="K936">
            <v>0</v>
          </cell>
          <cell r="L936">
            <v>0</v>
          </cell>
          <cell r="M936">
            <v>0</v>
          </cell>
          <cell r="N936">
            <v>0</v>
          </cell>
        </row>
        <row r="937">
          <cell r="A937">
            <v>0</v>
          </cell>
          <cell r="B937">
            <v>0</v>
          </cell>
          <cell r="F937">
            <v>0</v>
          </cell>
          <cell r="G937">
            <v>0</v>
          </cell>
          <cell r="H937">
            <v>0</v>
          </cell>
          <cell r="I937">
            <v>0</v>
          </cell>
          <cell r="J937">
            <v>0</v>
          </cell>
          <cell r="K937">
            <v>0</v>
          </cell>
          <cell r="L937">
            <v>0</v>
          </cell>
          <cell r="M937">
            <v>0</v>
          </cell>
          <cell r="N937">
            <v>0</v>
          </cell>
        </row>
        <row r="938">
          <cell r="A938">
            <v>0</v>
          </cell>
          <cell r="B938">
            <v>0</v>
          </cell>
          <cell r="F938">
            <v>0</v>
          </cell>
          <cell r="G938">
            <v>0</v>
          </cell>
          <cell r="H938">
            <v>0</v>
          </cell>
          <cell r="I938">
            <v>0</v>
          </cell>
          <cell r="J938">
            <v>0</v>
          </cell>
          <cell r="K938">
            <v>0</v>
          </cell>
          <cell r="L938">
            <v>0</v>
          </cell>
          <cell r="M938">
            <v>0</v>
          </cell>
          <cell r="N938">
            <v>0</v>
          </cell>
        </row>
        <row r="939">
          <cell r="A939">
            <v>0</v>
          </cell>
          <cell r="B939">
            <v>0</v>
          </cell>
          <cell r="F939">
            <v>0</v>
          </cell>
          <cell r="G939">
            <v>0</v>
          </cell>
          <cell r="H939">
            <v>0</v>
          </cell>
          <cell r="I939">
            <v>0</v>
          </cell>
          <cell r="J939">
            <v>0</v>
          </cell>
          <cell r="K939">
            <v>0</v>
          </cell>
          <cell r="L939">
            <v>0</v>
          </cell>
          <cell r="M939">
            <v>0</v>
          </cell>
          <cell r="N939">
            <v>0</v>
          </cell>
        </row>
        <row r="940">
          <cell r="A940">
            <v>0</v>
          </cell>
          <cell r="B940">
            <v>0</v>
          </cell>
          <cell r="F940">
            <v>0</v>
          </cell>
          <cell r="G940">
            <v>0</v>
          </cell>
          <cell r="H940">
            <v>0</v>
          </cell>
          <cell r="I940">
            <v>0</v>
          </cell>
          <cell r="J940">
            <v>0</v>
          </cell>
          <cell r="K940">
            <v>0</v>
          </cell>
          <cell r="L940">
            <v>0</v>
          </cell>
          <cell r="M940">
            <v>0</v>
          </cell>
          <cell r="N940">
            <v>0</v>
          </cell>
        </row>
        <row r="941">
          <cell r="A941">
            <v>0</v>
          </cell>
          <cell r="B941">
            <v>0</v>
          </cell>
          <cell r="F941">
            <v>0</v>
          </cell>
          <cell r="G941">
            <v>0</v>
          </cell>
          <cell r="H941">
            <v>0</v>
          </cell>
          <cell r="I941">
            <v>0</v>
          </cell>
          <cell r="J941">
            <v>0</v>
          </cell>
          <cell r="K941">
            <v>0</v>
          </cell>
          <cell r="L941">
            <v>0</v>
          </cell>
          <cell r="M941">
            <v>0</v>
          </cell>
          <cell r="N941">
            <v>0</v>
          </cell>
        </row>
        <row r="942">
          <cell r="A942">
            <v>0</v>
          </cell>
          <cell r="B942">
            <v>0</v>
          </cell>
          <cell r="F942">
            <v>0</v>
          </cell>
          <cell r="G942">
            <v>0</v>
          </cell>
          <cell r="H942">
            <v>0</v>
          </cell>
          <cell r="I942">
            <v>0</v>
          </cell>
          <cell r="J942">
            <v>0</v>
          </cell>
          <cell r="K942">
            <v>0</v>
          </cell>
          <cell r="L942">
            <v>0</v>
          </cell>
          <cell r="M942">
            <v>0</v>
          </cell>
          <cell r="N942">
            <v>0</v>
          </cell>
        </row>
        <row r="943">
          <cell r="A943">
            <v>0</v>
          </cell>
          <cell r="B943">
            <v>0</v>
          </cell>
          <cell r="F943">
            <v>0</v>
          </cell>
          <cell r="G943">
            <v>0</v>
          </cell>
          <cell r="H943">
            <v>0</v>
          </cell>
          <cell r="I943">
            <v>0</v>
          </cell>
          <cell r="J943">
            <v>0</v>
          </cell>
          <cell r="K943">
            <v>0</v>
          </cell>
          <cell r="L943">
            <v>0</v>
          </cell>
          <cell r="M943">
            <v>0</v>
          </cell>
          <cell r="N943">
            <v>0</v>
          </cell>
        </row>
        <row r="944">
          <cell r="A944">
            <v>0</v>
          </cell>
          <cell r="B944">
            <v>0</v>
          </cell>
          <cell r="F944">
            <v>0</v>
          </cell>
          <cell r="G944">
            <v>0</v>
          </cell>
          <cell r="H944">
            <v>0</v>
          </cell>
          <cell r="I944">
            <v>0</v>
          </cell>
          <cell r="J944">
            <v>0</v>
          </cell>
          <cell r="K944">
            <v>0</v>
          </cell>
          <cell r="L944">
            <v>0</v>
          </cell>
          <cell r="M944">
            <v>0</v>
          </cell>
          <cell r="N944">
            <v>0</v>
          </cell>
        </row>
        <row r="945">
          <cell r="A945">
            <v>0</v>
          </cell>
          <cell r="B945">
            <v>0</v>
          </cell>
          <cell r="F945">
            <v>0</v>
          </cell>
          <cell r="G945">
            <v>0</v>
          </cell>
          <cell r="H945">
            <v>0</v>
          </cell>
          <cell r="I945">
            <v>0</v>
          </cell>
          <cell r="J945">
            <v>0</v>
          </cell>
          <cell r="K945">
            <v>0</v>
          </cell>
          <cell r="L945">
            <v>0</v>
          </cell>
          <cell r="M945">
            <v>0</v>
          </cell>
          <cell r="N945">
            <v>0</v>
          </cell>
        </row>
        <row r="946">
          <cell r="A946">
            <v>0</v>
          </cell>
          <cell r="B946">
            <v>0</v>
          </cell>
          <cell r="F946">
            <v>0</v>
          </cell>
          <cell r="G946">
            <v>0</v>
          </cell>
          <cell r="H946">
            <v>0</v>
          </cell>
          <cell r="I946">
            <v>0</v>
          </cell>
          <cell r="J946">
            <v>0</v>
          </cell>
          <cell r="K946">
            <v>0</v>
          </cell>
          <cell r="L946">
            <v>0</v>
          </cell>
          <cell r="M946">
            <v>0</v>
          </cell>
          <cell r="N946">
            <v>0</v>
          </cell>
        </row>
        <row r="947">
          <cell r="A947">
            <v>0</v>
          </cell>
          <cell r="B947">
            <v>0</v>
          </cell>
          <cell r="F947">
            <v>0</v>
          </cell>
          <cell r="G947">
            <v>0</v>
          </cell>
          <cell r="H947">
            <v>0</v>
          </cell>
          <cell r="I947">
            <v>0</v>
          </cell>
          <cell r="J947">
            <v>0</v>
          </cell>
          <cell r="K947">
            <v>0</v>
          </cell>
          <cell r="L947">
            <v>0</v>
          </cell>
          <cell r="M947">
            <v>0</v>
          </cell>
          <cell r="N947">
            <v>0</v>
          </cell>
        </row>
        <row r="948">
          <cell r="A948">
            <v>0</v>
          </cell>
          <cell r="B948">
            <v>0</v>
          </cell>
          <cell r="F948">
            <v>0</v>
          </cell>
          <cell r="G948">
            <v>0</v>
          </cell>
          <cell r="H948">
            <v>0</v>
          </cell>
          <cell r="I948">
            <v>0</v>
          </cell>
          <cell r="J948">
            <v>0</v>
          </cell>
          <cell r="K948">
            <v>0</v>
          </cell>
          <cell r="L948">
            <v>0</v>
          </cell>
          <cell r="M948">
            <v>0</v>
          </cell>
          <cell r="N948">
            <v>0</v>
          </cell>
        </row>
        <row r="949">
          <cell r="A949">
            <v>0</v>
          </cell>
          <cell r="B949">
            <v>0</v>
          </cell>
          <cell r="F949">
            <v>0</v>
          </cell>
          <cell r="G949">
            <v>0</v>
          </cell>
          <cell r="H949">
            <v>0</v>
          </cell>
          <cell r="I949">
            <v>0</v>
          </cell>
          <cell r="J949">
            <v>0</v>
          </cell>
          <cell r="K949">
            <v>0</v>
          </cell>
          <cell r="L949">
            <v>0</v>
          </cell>
          <cell r="M949">
            <v>0</v>
          </cell>
          <cell r="N949">
            <v>0</v>
          </cell>
        </row>
        <row r="950">
          <cell r="A950">
            <v>0</v>
          </cell>
          <cell r="B950">
            <v>0</v>
          </cell>
          <cell r="F950">
            <v>0</v>
          </cell>
          <cell r="G950">
            <v>0</v>
          </cell>
          <cell r="H950">
            <v>0</v>
          </cell>
          <cell r="I950">
            <v>0</v>
          </cell>
          <cell r="J950">
            <v>0</v>
          </cell>
          <cell r="K950">
            <v>0</v>
          </cell>
          <cell r="L950">
            <v>0</v>
          </cell>
          <cell r="M950">
            <v>0</v>
          </cell>
          <cell r="N950">
            <v>0</v>
          </cell>
        </row>
        <row r="951">
          <cell r="A951">
            <v>0</v>
          </cell>
          <cell r="B951">
            <v>0</v>
          </cell>
          <cell r="F951">
            <v>0</v>
          </cell>
          <cell r="G951">
            <v>0</v>
          </cell>
          <cell r="H951">
            <v>0</v>
          </cell>
          <cell r="I951">
            <v>0</v>
          </cell>
          <cell r="J951">
            <v>0</v>
          </cell>
          <cell r="K951">
            <v>0</v>
          </cell>
          <cell r="L951">
            <v>0</v>
          </cell>
          <cell r="M951">
            <v>0</v>
          </cell>
          <cell r="N951">
            <v>0</v>
          </cell>
        </row>
        <row r="952">
          <cell r="A952">
            <v>0</v>
          </cell>
          <cell r="B952">
            <v>0</v>
          </cell>
          <cell r="F952">
            <v>0</v>
          </cell>
          <cell r="G952">
            <v>0</v>
          </cell>
          <cell r="H952">
            <v>0</v>
          </cell>
          <cell r="I952">
            <v>0</v>
          </cell>
          <cell r="J952">
            <v>0</v>
          </cell>
          <cell r="K952">
            <v>0</v>
          </cell>
          <cell r="L952">
            <v>0</v>
          </cell>
          <cell r="M952">
            <v>0</v>
          </cell>
          <cell r="N952">
            <v>0</v>
          </cell>
        </row>
        <row r="953">
          <cell r="A953">
            <v>0</v>
          </cell>
          <cell r="B953">
            <v>0</v>
          </cell>
          <cell r="F953">
            <v>0</v>
          </cell>
          <cell r="G953">
            <v>0</v>
          </cell>
          <cell r="H953">
            <v>0</v>
          </cell>
          <cell r="I953">
            <v>0</v>
          </cell>
          <cell r="J953">
            <v>0</v>
          </cell>
          <cell r="K953">
            <v>0</v>
          </cell>
          <cell r="L953">
            <v>0</v>
          </cell>
          <cell r="M953">
            <v>0</v>
          </cell>
          <cell r="N953">
            <v>0</v>
          </cell>
        </row>
        <row r="954">
          <cell r="A954">
            <v>0</v>
          </cell>
          <cell r="B954">
            <v>0</v>
          </cell>
          <cell r="F954">
            <v>0</v>
          </cell>
          <cell r="G954">
            <v>0</v>
          </cell>
          <cell r="H954">
            <v>0</v>
          </cell>
          <cell r="I954">
            <v>0</v>
          </cell>
          <cell r="J954">
            <v>0</v>
          </cell>
          <cell r="K954">
            <v>0</v>
          </cell>
          <cell r="L954">
            <v>0</v>
          </cell>
          <cell r="M954">
            <v>0</v>
          </cell>
          <cell r="N954">
            <v>0</v>
          </cell>
        </row>
        <row r="955">
          <cell r="A955">
            <v>0</v>
          </cell>
          <cell r="B955">
            <v>0</v>
          </cell>
          <cell r="F955">
            <v>0</v>
          </cell>
          <cell r="G955">
            <v>0</v>
          </cell>
          <cell r="H955">
            <v>0</v>
          </cell>
          <cell r="I955">
            <v>0</v>
          </cell>
          <cell r="J955">
            <v>0</v>
          </cell>
          <cell r="K955">
            <v>0</v>
          </cell>
          <cell r="L955">
            <v>0</v>
          </cell>
          <cell r="M955">
            <v>0</v>
          </cell>
          <cell r="N955">
            <v>0</v>
          </cell>
        </row>
        <row r="956">
          <cell r="A956">
            <v>0</v>
          </cell>
          <cell r="B956">
            <v>0</v>
          </cell>
          <cell r="F956">
            <v>0</v>
          </cell>
          <cell r="G956">
            <v>0</v>
          </cell>
          <cell r="H956">
            <v>0</v>
          </cell>
          <cell r="I956">
            <v>0</v>
          </cell>
          <cell r="J956">
            <v>0</v>
          </cell>
          <cell r="K956">
            <v>0</v>
          </cell>
          <cell r="L956">
            <v>0</v>
          </cell>
          <cell r="M956">
            <v>0</v>
          </cell>
          <cell r="N956">
            <v>0</v>
          </cell>
        </row>
        <row r="957">
          <cell r="A957">
            <v>0</v>
          </cell>
          <cell r="B957">
            <v>0</v>
          </cell>
          <cell r="F957">
            <v>0</v>
          </cell>
          <cell r="G957">
            <v>0</v>
          </cell>
          <cell r="H957">
            <v>0</v>
          </cell>
          <cell r="I957">
            <v>0</v>
          </cell>
          <cell r="J957">
            <v>0</v>
          </cell>
          <cell r="K957">
            <v>0</v>
          </cell>
          <cell r="L957">
            <v>0</v>
          </cell>
          <cell r="M957">
            <v>0</v>
          </cell>
          <cell r="N957">
            <v>0</v>
          </cell>
        </row>
        <row r="958">
          <cell r="A958">
            <v>0</v>
          </cell>
          <cell r="B958">
            <v>0</v>
          </cell>
          <cell r="F958">
            <v>0</v>
          </cell>
          <cell r="G958">
            <v>0</v>
          </cell>
          <cell r="H958">
            <v>0</v>
          </cell>
          <cell r="I958">
            <v>0</v>
          </cell>
          <cell r="J958">
            <v>0</v>
          </cell>
          <cell r="K958">
            <v>0</v>
          </cell>
          <cell r="L958">
            <v>0</v>
          </cell>
          <cell r="M958">
            <v>0</v>
          </cell>
          <cell r="N958">
            <v>0</v>
          </cell>
        </row>
        <row r="959">
          <cell r="A959">
            <v>0</v>
          </cell>
          <cell r="B959">
            <v>0</v>
          </cell>
          <cell r="F959">
            <v>0</v>
          </cell>
          <cell r="G959">
            <v>0</v>
          </cell>
          <cell r="H959">
            <v>0</v>
          </cell>
          <cell r="I959">
            <v>0</v>
          </cell>
          <cell r="J959">
            <v>0</v>
          </cell>
          <cell r="K959">
            <v>0</v>
          </cell>
          <cell r="L959">
            <v>0</v>
          </cell>
          <cell r="M959">
            <v>0</v>
          </cell>
          <cell r="N959">
            <v>0</v>
          </cell>
        </row>
        <row r="960">
          <cell r="A960">
            <v>0</v>
          </cell>
          <cell r="B960">
            <v>0</v>
          </cell>
          <cell r="F960">
            <v>0</v>
          </cell>
          <cell r="G960">
            <v>0</v>
          </cell>
          <cell r="H960">
            <v>0</v>
          </cell>
          <cell r="I960">
            <v>0</v>
          </cell>
          <cell r="J960">
            <v>0</v>
          </cell>
          <cell r="K960">
            <v>0</v>
          </cell>
          <cell r="L960">
            <v>0</v>
          </cell>
          <cell r="M960">
            <v>0</v>
          </cell>
          <cell r="N960">
            <v>0</v>
          </cell>
        </row>
        <row r="961">
          <cell r="A961">
            <v>0</v>
          </cell>
          <cell r="B961">
            <v>0</v>
          </cell>
          <cell r="F961">
            <v>0</v>
          </cell>
          <cell r="G961">
            <v>0</v>
          </cell>
          <cell r="H961">
            <v>0</v>
          </cell>
          <cell r="I961">
            <v>0</v>
          </cell>
          <cell r="J961">
            <v>0</v>
          </cell>
          <cell r="K961">
            <v>0</v>
          </cell>
          <cell r="L961">
            <v>0</v>
          </cell>
          <cell r="M961">
            <v>0</v>
          </cell>
          <cell r="N961">
            <v>0</v>
          </cell>
        </row>
        <row r="962">
          <cell r="A962">
            <v>0</v>
          </cell>
          <cell r="B962">
            <v>0</v>
          </cell>
          <cell r="F962">
            <v>0</v>
          </cell>
          <cell r="G962">
            <v>0</v>
          </cell>
          <cell r="H962">
            <v>0</v>
          </cell>
          <cell r="I962">
            <v>0</v>
          </cell>
          <cell r="J962">
            <v>0</v>
          </cell>
          <cell r="K962">
            <v>0</v>
          </cell>
          <cell r="L962">
            <v>0</v>
          </cell>
          <cell r="M962">
            <v>0</v>
          </cell>
          <cell r="N962">
            <v>0</v>
          </cell>
        </row>
        <row r="963">
          <cell r="A963">
            <v>0</v>
          </cell>
          <cell r="B963">
            <v>0</v>
          </cell>
          <cell r="F963">
            <v>0</v>
          </cell>
          <cell r="G963">
            <v>0</v>
          </cell>
          <cell r="H963">
            <v>0</v>
          </cell>
          <cell r="I963">
            <v>0</v>
          </cell>
          <cell r="J963">
            <v>0</v>
          </cell>
          <cell r="K963">
            <v>0</v>
          </cell>
          <cell r="L963">
            <v>0</v>
          </cell>
          <cell r="M963">
            <v>0</v>
          </cell>
          <cell r="N963">
            <v>0</v>
          </cell>
        </row>
        <row r="964">
          <cell r="A964">
            <v>0</v>
          </cell>
          <cell r="B964">
            <v>0</v>
          </cell>
          <cell r="F964">
            <v>0</v>
          </cell>
          <cell r="G964">
            <v>0</v>
          </cell>
          <cell r="H964">
            <v>0</v>
          </cell>
          <cell r="I964">
            <v>0</v>
          </cell>
          <cell r="J964">
            <v>0</v>
          </cell>
          <cell r="K964">
            <v>0</v>
          </cell>
          <cell r="L964">
            <v>0</v>
          </cell>
          <cell r="M964">
            <v>0</v>
          </cell>
          <cell r="N964">
            <v>0</v>
          </cell>
        </row>
        <row r="965">
          <cell r="A965">
            <v>0</v>
          </cell>
          <cell r="B965">
            <v>0</v>
          </cell>
          <cell r="F965">
            <v>0</v>
          </cell>
          <cell r="G965">
            <v>0</v>
          </cell>
          <cell r="H965">
            <v>0</v>
          </cell>
          <cell r="I965">
            <v>0</v>
          </cell>
          <cell r="J965">
            <v>0</v>
          </cell>
          <cell r="K965">
            <v>0</v>
          </cell>
          <cell r="L965">
            <v>0</v>
          </cell>
          <cell r="M965">
            <v>0</v>
          </cell>
          <cell r="N965">
            <v>0</v>
          </cell>
        </row>
        <row r="966">
          <cell r="A966">
            <v>0</v>
          </cell>
          <cell r="B966">
            <v>0</v>
          </cell>
          <cell r="F966">
            <v>0</v>
          </cell>
          <cell r="G966">
            <v>0</v>
          </cell>
          <cell r="H966">
            <v>0</v>
          </cell>
          <cell r="I966">
            <v>0</v>
          </cell>
          <cell r="J966">
            <v>0</v>
          </cell>
          <cell r="K966">
            <v>0</v>
          </cell>
          <cell r="L966">
            <v>0</v>
          </cell>
          <cell r="M966">
            <v>0</v>
          </cell>
          <cell r="N966">
            <v>0</v>
          </cell>
        </row>
        <row r="967">
          <cell r="A967">
            <v>0</v>
          </cell>
          <cell r="B967">
            <v>0</v>
          </cell>
          <cell r="F967">
            <v>0</v>
          </cell>
          <cell r="G967">
            <v>0</v>
          </cell>
          <cell r="H967">
            <v>0</v>
          </cell>
          <cell r="I967">
            <v>0</v>
          </cell>
          <cell r="J967">
            <v>0</v>
          </cell>
          <cell r="K967">
            <v>0</v>
          </cell>
          <cell r="L967">
            <v>0</v>
          </cell>
          <cell r="M967">
            <v>0</v>
          </cell>
          <cell r="N967">
            <v>0</v>
          </cell>
        </row>
        <row r="968">
          <cell r="A968">
            <v>0</v>
          </cell>
          <cell r="B968">
            <v>0</v>
          </cell>
          <cell r="F968">
            <v>0</v>
          </cell>
          <cell r="G968">
            <v>0</v>
          </cell>
          <cell r="H968">
            <v>0</v>
          </cell>
          <cell r="I968">
            <v>0</v>
          </cell>
          <cell r="J968">
            <v>0</v>
          </cell>
          <cell r="K968">
            <v>0</v>
          </cell>
          <cell r="L968">
            <v>0</v>
          </cell>
          <cell r="M968">
            <v>0</v>
          </cell>
          <cell r="N968">
            <v>0</v>
          </cell>
        </row>
        <row r="969">
          <cell r="A969">
            <v>0</v>
          </cell>
          <cell r="B969">
            <v>0</v>
          </cell>
          <cell r="F969">
            <v>0</v>
          </cell>
          <cell r="G969">
            <v>0</v>
          </cell>
          <cell r="H969">
            <v>0</v>
          </cell>
          <cell r="I969">
            <v>0</v>
          </cell>
          <cell r="J969">
            <v>0</v>
          </cell>
          <cell r="K969">
            <v>0</v>
          </cell>
          <cell r="L969">
            <v>0</v>
          </cell>
          <cell r="M969">
            <v>0</v>
          </cell>
          <cell r="N969">
            <v>0</v>
          </cell>
        </row>
        <row r="970">
          <cell r="A970">
            <v>0</v>
          </cell>
          <cell r="B970">
            <v>0</v>
          </cell>
          <cell r="F970">
            <v>0</v>
          </cell>
          <cell r="G970">
            <v>0</v>
          </cell>
          <cell r="H970">
            <v>0</v>
          </cell>
          <cell r="I970">
            <v>0</v>
          </cell>
          <cell r="J970">
            <v>0</v>
          </cell>
          <cell r="K970">
            <v>0</v>
          </cell>
          <cell r="L970">
            <v>0</v>
          </cell>
          <cell r="M970">
            <v>0</v>
          </cell>
          <cell r="N970">
            <v>0</v>
          </cell>
        </row>
        <row r="971">
          <cell r="A971">
            <v>0</v>
          </cell>
          <cell r="B971">
            <v>0</v>
          </cell>
          <cell r="F971">
            <v>0</v>
          </cell>
          <cell r="G971">
            <v>0</v>
          </cell>
          <cell r="H971">
            <v>0</v>
          </cell>
          <cell r="I971">
            <v>0</v>
          </cell>
          <cell r="J971">
            <v>0</v>
          </cell>
          <cell r="K971">
            <v>0</v>
          </cell>
          <cell r="L971">
            <v>0</v>
          </cell>
          <cell r="M971">
            <v>0</v>
          </cell>
          <cell r="N971">
            <v>0</v>
          </cell>
        </row>
        <row r="972">
          <cell r="A972">
            <v>0</v>
          </cell>
          <cell r="B972">
            <v>0</v>
          </cell>
          <cell r="F972">
            <v>0</v>
          </cell>
          <cell r="G972">
            <v>0</v>
          </cell>
          <cell r="H972">
            <v>0</v>
          </cell>
          <cell r="I972">
            <v>0</v>
          </cell>
          <cell r="J972">
            <v>0</v>
          </cell>
          <cell r="K972">
            <v>0</v>
          </cell>
          <cell r="L972">
            <v>0</v>
          </cell>
          <cell r="M972">
            <v>0</v>
          </cell>
          <cell r="N972">
            <v>0</v>
          </cell>
        </row>
        <row r="973">
          <cell r="A973">
            <v>0</v>
          </cell>
          <cell r="B973">
            <v>0</v>
          </cell>
          <cell r="F973">
            <v>0</v>
          </cell>
          <cell r="G973">
            <v>0</v>
          </cell>
          <cell r="H973">
            <v>0</v>
          </cell>
          <cell r="I973">
            <v>0</v>
          </cell>
          <cell r="J973">
            <v>0</v>
          </cell>
          <cell r="K973">
            <v>0</v>
          </cell>
          <cell r="L973">
            <v>0</v>
          </cell>
          <cell r="M973">
            <v>0</v>
          </cell>
          <cell r="N973">
            <v>0</v>
          </cell>
        </row>
        <row r="974">
          <cell r="A974">
            <v>0</v>
          </cell>
          <cell r="B974">
            <v>0</v>
          </cell>
          <cell r="F974">
            <v>0</v>
          </cell>
          <cell r="G974">
            <v>0</v>
          </cell>
          <cell r="H974">
            <v>0</v>
          </cell>
          <cell r="I974">
            <v>0</v>
          </cell>
          <cell r="J974">
            <v>0</v>
          </cell>
          <cell r="K974">
            <v>0</v>
          </cell>
          <cell r="L974">
            <v>0</v>
          </cell>
          <cell r="M974">
            <v>0</v>
          </cell>
          <cell r="N974">
            <v>0</v>
          </cell>
        </row>
        <row r="975">
          <cell r="A975">
            <v>0</v>
          </cell>
          <cell r="B975">
            <v>0</v>
          </cell>
          <cell r="F975">
            <v>0</v>
          </cell>
          <cell r="G975">
            <v>0</v>
          </cell>
          <cell r="H975">
            <v>0</v>
          </cell>
          <cell r="I975">
            <v>0</v>
          </cell>
          <cell r="J975">
            <v>0</v>
          </cell>
          <cell r="K975">
            <v>0</v>
          </cell>
          <cell r="L975">
            <v>0</v>
          </cell>
          <cell r="M975">
            <v>0</v>
          </cell>
          <cell r="N975">
            <v>0</v>
          </cell>
        </row>
        <row r="976">
          <cell r="A976">
            <v>0</v>
          </cell>
          <cell r="B976">
            <v>0</v>
          </cell>
          <cell r="F976">
            <v>0</v>
          </cell>
          <cell r="G976">
            <v>0</v>
          </cell>
          <cell r="H976">
            <v>0</v>
          </cell>
          <cell r="I976">
            <v>0</v>
          </cell>
          <cell r="J976">
            <v>0</v>
          </cell>
          <cell r="K976">
            <v>0</v>
          </cell>
          <cell r="L976">
            <v>0</v>
          </cell>
          <cell r="M976">
            <v>0</v>
          </cell>
          <cell r="N976">
            <v>0</v>
          </cell>
        </row>
        <row r="977">
          <cell r="A977">
            <v>0</v>
          </cell>
          <cell r="B977">
            <v>0</v>
          </cell>
          <cell r="F977">
            <v>0</v>
          </cell>
          <cell r="G977">
            <v>0</v>
          </cell>
          <cell r="H977">
            <v>0</v>
          </cell>
          <cell r="I977">
            <v>0</v>
          </cell>
          <cell r="J977">
            <v>0</v>
          </cell>
          <cell r="K977">
            <v>0</v>
          </cell>
          <cell r="L977">
            <v>0</v>
          </cell>
          <cell r="M977">
            <v>0</v>
          </cell>
          <cell r="N977">
            <v>0</v>
          </cell>
        </row>
        <row r="978">
          <cell r="A978">
            <v>0</v>
          </cell>
          <cell r="B978">
            <v>0</v>
          </cell>
          <cell r="F978">
            <v>0</v>
          </cell>
          <cell r="G978">
            <v>0</v>
          </cell>
          <cell r="H978">
            <v>0</v>
          </cell>
          <cell r="I978">
            <v>0</v>
          </cell>
          <cell r="J978">
            <v>0</v>
          </cell>
          <cell r="K978">
            <v>0</v>
          </cell>
          <cell r="L978">
            <v>0</v>
          </cell>
          <cell r="M978">
            <v>0</v>
          </cell>
          <cell r="N978">
            <v>0</v>
          </cell>
        </row>
        <row r="979">
          <cell r="A979">
            <v>0</v>
          </cell>
          <cell r="B979">
            <v>0</v>
          </cell>
          <cell r="F979">
            <v>0</v>
          </cell>
          <cell r="G979">
            <v>0</v>
          </cell>
          <cell r="H979">
            <v>0</v>
          </cell>
          <cell r="I979">
            <v>0</v>
          </cell>
          <cell r="J979">
            <v>0</v>
          </cell>
          <cell r="K979">
            <v>0</v>
          </cell>
          <cell r="L979">
            <v>0</v>
          </cell>
          <cell r="M979">
            <v>0</v>
          </cell>
          <cell r="N979">
            <v>0</v>
          </cell>
        </row>
        <row r="980">
          <cell r="A980">
            <v>0</v>
          </cell>
          <cell r="B980">
            <v>0</v>
          </cell>
          <cell r="F980">
            <v>0</v>
          </cell>
          <cell r="G980">
            <v>0</v>
          </cell>
          <cell r="H980">
            <v>0</v>
          </cell>
          <cell r="I980">
            <v>0</v>
          </cell>
          <cell r="J980">
            <v>0</v>
          </cell>
          <cell r="K980">
            <v>0</v>
          </cell>
          <cell r="L980">
            <v>0</v>
          </cell>
          <cell r="M980">
            <v>0</v>
          </cell>
          <cell r="N980">
            <v>0</v>
          </cell>
        </row>
        <row r="981">
          <cell r="A981">
            <v>0</v>
          </cell>
          <cell r="B981">
            <v>0</v>
          </cell>
          <cell r="F981">
            <v>0</v>
          </cell>
          <cell r="G981">
            <v>0</v>
          </cell>
          <cell r="H981">
            <v>0</v>
          </cell>
          <cell r="I981">
            <v>0</v>
          </cell>
          <cell r="J981">
            <v>0</v>
          </cell>
          <cell r="K981">
            <v>0</v>
          </cell>
          <cell r="L981">
            <v>0</v>
          </cell>
          <cell r="M981">
            <v>0</v>
          </cell>
          <cell r="N981">
            <v>0</v>
          </cell>
        </row>
        <row r="982">
          <cell r="A982">
            <v>0</v>
          </cell>
          <cell r="B982">
            <v>0</v>
          </cell>
          <cell r="F982">
            <v>0</v>
          </cell>
          <cell r="G982">
            <v>0</v>
          </cell>
          <cell r="H982">
            <v>0</v>
          </cell>
          <cell r="I982">
            <v>0</v>
          </cell>
          <cell r="J982">
            <v>0</v>
          </cell>
          <cell r="K982">
            <v>0</v>
          </cell>
          <cell r="L982">
            <v>0</v>
          </cell>
          <cell r="M982">
            <v>0</v>
          </cell>
          <cell r="N982">
            <v>0</v>
          </cell>
        </row>
        <row r="983">
          <cell r="A983">
            <v>0</v>
          </cell>
          <cell r="B983">
            <v>0</v>
          </cell>
          <cell r="F983">
            <v>0</v>
          </cell>
          <cell r="G983">
            <v>0</v>
          </cell>
          <cell r="H983">
            <v>0</v>
          </cell>
          <cell r="I983">
            <v>0</v>
          </cell>
          <cell r="J983">
            <v>0</v>
          </cell>
          <cell r="K983">
            <v>0</v>
          </cell>
          <cell r="L983">
            <v>0</v>
          </cell>
          <cell r="M983">
            <v>0</v>
          </cell>
          <cell r="N983">
            <v>0</v>
          </cell>
        </row>
        <row r="984">
          <cell r="A984">
            <v>0</v>
          </cell>
          <cell r="B984">
            <v>0</v>
          </cell>
          <cell r="F984">
            <v>0</v>
          </cell>
          <cell r="G984">
            <v>0</v>
          </cell>
          <cell r="H984">
            <v>0</v>
          </cell>
          <cell r="I984">
            <v>0</v>
          </cell>
          <cell r="J984">
            <v>0</v>
          </cell>
          <cell r="K984">
            <v>0</v>
          </cell>
          <cell r="L984">
            <v>0</v>
          </cell>
          <cell r="M984">
            <v>0</v>
          </cell>
          <cell r="N984">
            <v>0</v>
          </cell>
        </row>
        <row r="985">
          <cell r="A985">
            <v>0</v>
          </cell>
          <cell r="B985">
            <v>0</v>
          </cell>
          <cell r="F985">
            <v>0</v>
          </cell>
          <cell r="G985">
            <v>0</v>
          </cell>
          <cell r="H985">
            <v>0</v>
          </cell>
          <cell r="I985">
            <v>0</v>
          </cell>
          <cell r="J985">
            <v>0</v>
          </cell>
          <cell r="K985">
            <v>0</v>
          </cell>
          <cell r="L985">
            <v>0</v>
          </cell>
          <cell r="M985">
            <v>0</v>
          </cell>
          <cell r="N985">
            <v>0</v>
          </cell>
        </row>
        <row r="986">
          <cell r="A986">
            <v>0</v>
          </cell>
          <cell r="B986">
            <v>0</v>
          </cell>
          <cell r="F986">
            <v>0</v>
          </cell>
          <cell r="G986">
            <v>0</v>
          </cell>
          <cell r="H986">
            <v>0</v>
          </cell>
          <cell r="I986">
            <v>0</v>
          </cell>
          <cell r="J986">
            <v>0</v>
          </cell>
          <cell r="K986">
            <v>0</v>
          </cell>
          <cell r="L986">
            <v>0</v>
          </cell>
          <cell r="M986">
            <v>0</v>
          </cell>
          <cell r="N986">
            <v>0</v>
          </cell>
        </row>
        <row r="987">
          <cell r="A987">
            <v>0</v>
          </cell>
          <cell r="B987">
            <v>0</v>
          </cell>
          <cell r="F987">
            <v>0</v>
          </cell>
          <cell r="G987">
            <v>0</v>
          </cell>
          <cell r="H987">
            <v>0</v>
          </cell>
          <cell r="I987">
            <v>0</v>
          </cell>
          <cell r="J987">
            <v>0</v>
          </cell>
          <cell r="K987">
            <v>0</v>
          </cell>
          <cell r="L987">
            <v>0</v>
          </cell>
          <cell r="M987">
            <v>0</v>
          </cell>
          <cell r="N987">
            <v>0</v>
          </cell>
        </row>
        <row r="988">
          <cell r="A988">
            <v>0</v>
          </cell>
          <cell r="B988">
            <v>0</v>
          </cell>
          <cell r="F988">
            <v>0</v>
          </cell>
          <cell r="G988">
            <v>0</v>
          </cell>
          <cell r="H988">
            <v>0</v>
          </cell>
          <cell r="I988">
            <v>0</v>
          </cell>
          <cell r="J988">
            <v>0</v>
          </cell>
          <cell r="K988">
            <v>0</v>
          </cell>
          <cell r="L988">
            <v>0</v>
          </cell>
          <cell r="M988">
            <v>0</v>
          </cell>
          <cell r="N988">
            <v>0</v>
          </cell>
        </row>
        <row r="989">
          <cell r="A989">
            <v>0</v>
          </cell>
          <cell r="B989">
            <v>0</v>
          </cell>
          <cell r="F989">
            <v>0</v>
          </cell>
          <cell r="G989">
            <v>0</v>
          </cell>
          <cell r="H989">
            <v>0</v>
          </cell>
          <cell r="I989">
            <v>0</v>
          </cell>
          <cell r="J989">
            <v>0</v>
          </cell>
          <cell r="K989">
            <v>0</v>
          </cell>
          <cell r="L989">
            <v>0</v>
          </cell>
          <cell r="M989">
            <v>0</v>
          </cell>
          <cell r="N989">
            <v>0</v>
          </cell>
        </row>
        <row r="990">
          <cell r="A990">
            <v>0</v>
          </cell>
          <cell r="B990">
            <v>0</v>
          </cell>
          <cell r="F990">
            <v>0</v>
          </cell>
          <cell r="G990">
            <v>0</v>
          </cell>
          <cell r="H990">
            <v>0</v>
          </cell>
          <cell r="I990">
            <v>0</v>
          </cell>
          <cell r="J990">
            <v>0</v>
          </cell>
          <cell r="K990">
            <v>0</v>
          </cell>
          <cell r="L990">
            <v>0</v>
          </cell>
          <cell r="M990">
            <v>0</v>
          </cell>
          <cell r="N990">
            <v>0</v>
          </cell>
        </row>
        <row r="991">
          <cell r="A991">
            <v>0</v>
          </cell>
          <cell r="B991">
            <v>0</v>
          </cell>
          <cell r="F991">
            <v>0</v>
          </cell>
          <cell r="G991">
            <v>0</v>
          </cell>
          <cell r="H991">
            <v>0</v>
          </cell>
          <cell r="I991">
            <v>0</v>
          </cell>
          <cell r="J991">
            <v>0</v>
          </cell>
          <cell r="K991">
            <v>0</v>
          </cell>
          <cell r="L991">
            <v>0</v>
          </cell>
          <cell r="M991">
            <v>0</v>
          </cell>
          <cell r="N991">
            <v>0</v>
          </cell>
        </row>
        <row r="992">
          <cell r="A992">
            <v>0</v>
          </cell>
          <cell r="B992">
            <v>0</v>
          </cell>
          <cell r="F992">
            <v>0</v>
          </cell>
          <cell r="G992">
            <v>0</v>
          </cell>
          <cell r="H992">
            <v>0</v>
          </cell>
          <cell r="I992">
            <v>0</v>
          </cell>
          <cell r="J992">
            <v>0</v>
          </cell>
          <cell r="K992">
            <v>0</v>
          </cell>
          <cell r="L992">
            <v>0</v>
          </cell>
          <cell r="M992">
            <v>0</v>
          </cell>
          <cell r="N992">
            <v>0</v>
          </cell>
        </row>
        <row r="993">
          <cell r="A993">
            <v>0</v>
          </cell>
          <cell r="B993">
            <v>0</v>
          </cell>
          <cell r="F993">
            <v>0</v>
          </cell>
          <cell r="G993">
            <v>0</v>
          </cell>
          <cell r="H993">
            <v>0</v>
          </cell>
          <cell r="I993">
            <v>0</v>
          </cell>
          <cell r="J993">
            <v>0</v>
          </cell>
          <cell r="K993">
            <v>0</v>
          </cell>
          <cell r="L993">
            <v>0</v>
          </cell>
          <cell r="M993">
            <v>0</v>
          </cell>
          <cell r="N993">
            <v>0</v>
          </cell>
        </row>
        <row r="994">
          <cell r="A994">
            <v>0</v>
          </cell>
          <cell r="B994">
            <v>0</v>
          </cell>
          <cell r="F994">
            <v>0</v>
          </cell>
          <cell r="G994">
            <v>0</v>
          </cell>
          <cell r="H994">
            <v>0</v>
          </cell>
          <cell r="I994">
            <v>0</v>
          </cell>
          <cell r="J994">
            <v>0</v>
          </cell>
          <cell r="K994">
            <v>0</v>
          </cell>
          <cell r="L994">
            <v>0</v>
          </cell>
          <cell r="M994">
            <v>0</v>
          </cell>
          <cell r="N994">
            <v>0</v>
          </cell>
        </row>
        <row r="995">
          <cell r="A995">
            <v>0</v>
          </cell>
          <cell r="B995">
            <v>0</v>
          </cell>
          <cell r="F995">
            <v>0</v>
          </cell>
          <cell r="G995">
            <v>0</v>
          </cell>
          <cell r="H995">
            <v>0</v>
          </cell>
          <cell r="I995">
            <v>0</v>
          </cell>
          <cell r="J995">
            <v>0</v>
          </cell>
          <cell r="K995">
            <v>0</v>
          </cell>
          <cell r="L995">
            <v>0</v>
          </cell>
          <cell r="M995">
            <v>0</v>
          </cell>
          <cell r="N995">
            <v>0</v>
          </cell>
        </row>
        <row r="996">
          <cell r="A996">
            <v>0</v>
          </cell>
          <cell r="B996">
            <v>0</v>
          </cell>
          <cell r="F996">
            <v>0</v>
          </cell>
          <cell r="G996">
            <v>0</v>
          </cell>
          <cell r="H996">
            <v>0</v>
          </cell>
          <cell r="I996">
            <v>0</v>
          </cell>
          <cell r="J996">
            <v>0</v>
          </cell>
          <cell r="K996">
            <v>0</v>
          </cell>
          <cell r="L996">
            <v>0</v>
          </cell>
          <cell r="M996">
            <v>0</v>
          </cell>
          <cell r="N996">
            <v>0</v>
          </cell>
        </row>
        <row r="997">
          <cell r="A997">
            <v>0</v>
          </cell>
          <cell r="B997">
            <v>0</v>
          </cell>
          <cell r="F997">
            <v>0</v>
          </cell>
          <cell r="G997">
            <v>0</v>
          </cell>
          <cell r="H997">
            <v>0</v>
          </cell>
          <cell r="I997">
            <v>0</v>
          </cell>
          <cell r="J997">
            <v>0</v>
          </cell>
          <cell r="K997">
            <v>0</v>
          </cell>
          <cell r="L997">
            <v>0</v>
          </cell>
          <cell r="M997">
            <v>0</v>
          </cell>
          <cell r="N997">
            <v>0</v>
          </cell>
        </row>
        <row r="998">
          <cell r="A998">
            <v>0</v>
          </cell>
          <cell r="B998">
            <v>0</v>
          </cell>
          <cell r="F998">
            <v>0</v>
          </cell>
          <cell r="G998">
            <v>0</v>
          </cell>
          <cell r="H998">
            <v>0</v>
          </cell>
          <cell r="I998">
            <v>0</v>
          </cell>
          <cell r="J998">
            <v>0</v>
          </cell>
          <cell r="K998">
            <v>0</v>
          </cell>
          <cell r="L998">
            <v>0</v>
          </cell>
          <cell r="M998">
            <v>0</v>
          </cell>
          <cell r="N998">
            <v>0</v>
          </cell>
        </row>
        <row r="999">
          <cell r="A999">
            <v>0</v>
          </cell>
          <cell r="B999">
            <v>0</v>
          </cell>
          <cell r="F999">
            <v>0</v>
          </cell>
          <cell r="G999">
            <v>0</v>
          </cell>
          <cell r="H999">
            <v>0</v>
          </cell>
          <cell r="I999">
            <v>0</v>
          </cell>
          <cell r="J999">
            <v>0</v>
          </cell>
          <cell r="K999">
            <v>0</v>
          </cell>
          <cell r="L999">
            <v>0</v>
          </cell>
          <cell r="M999">
            <v>0</v>
          </cell>
          <cell r="N999">
            <v>0</v>
          </cell>
        </row>
        <row r="1000">
          <cell r="A1000">
            <v>0</v>
          </cell>
          <cell r="B1000">
            <v>0</v>
          </cell>
          <cell r="F1000">
            <v>0</v>
          </cell>
          <cell r="G1000">
            <v>0</v>
          </cell>
          <cell r="H1000">
            <v>0</v>
          </cell>
          <cell r="I1000">
            <v>0</v>
          </cell>
          <cell r="J1000">
            <v>0</v>
          </cell>
          <cell r="K1000">
            <v>0</v>
          </cell>
          <cell r="L1000">
            <v>0</v>
          </cell>
          <cell r="M1000">
            <v>0</v>
          </cell>
          <cell r="N1000">
            <v>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10"/>
  <sheetViews>
    <sheetView tabSelected="1" topLeftCell="A7" zoomScale="70" zoomScaleNormal="70" zoomScaleSheetLayoutView="100" workbookViewId="0">
      <pane xSplit="3" ySplit="3" topLeftCell="D10" activePane="bottomRight" state="frozen"/>
      <selection activeCell="A7" sqref="A7"/>
      <selection pane="topRight" activeCell="D7" sqref="D7"/>
      <selection pane="bottomLeft" activeCell="A10" sqref="A10"/>
      <selection pane="bottomRight" activeCell="A9" sqref="A9"/>
    </sheetView>
  </sheetViews>
  <sheetFormatPr baseColWidth="10" defaultColWidth="0" defaultRowHeight="0" customHeight="1" zeroHeight="1" x14ac:dyDescent="0.25"/>
  <cols>
    <col min="1" max="1" width="19.42578125" style="226" customWidth="1"/>
    <col min="2" max="3" width="18.85546875" style="226" customWidth="1"/>
    <col min="4" max="4" width="28.140625" style="226" customWidth="1"/>
    <col min="5" max="5" width="101.7109375" style="183" customWidth="1"/>
    <col min="6" max="6" width="60.140625" style="183" customWidth="1"/>
    <col min="7" max="7" width="8.7109375" style="226" customWidth="1"/>
    <col min="8" max="8" width="14.28515625" style="226" customWidth="1"/>
    <col min="9" max="9" width="43.28515625" style="183" customWidth="1"/>
    <col min="10" max="10" width="15.7109375" style="226" customWidth="1"/>
    <col min="11" max="11" width="30.5703125" style="183" customWidth="1"/>
    <col min="12" max="12" width="16.85546875" style="226" customWidth="1"/>
    <col min="13" max="13" width="42.42578125" style="183" customWidth="1"/>
    <col min="14" max="15" width="15.7109375" style="226" customWidth="1"/>
    <col min="16" max="16" width="16.5703125" style="183" customWidth="1"/>
    <col min="17" max="18" width="15.7109375" style="183" customWidth="1"/>
    <col min="19" max="19" width="24.85546875" style="183" customWidth="1"/>
    <col min="20" max="20" width="21.5703125" style="226" customWidth="1"/>
    <col min="21" max="21" width="36.28515625" style="226" customWidth="1"/>
    <col min="22" max="22" width="60.140625" style="183" customWidth="1"/>
    <col min="23" max="23" width="48.28515625" style="183" customWidth="1"/>
    <col min="24" max="24" width="53.5703125" style="183" customWidth="1"/>
    <col min="25" max="25" width="20.85546875" style="183" customWidth="1"/>
    <col min="26" max="26" width="64.5703125" style="251" customWidth="1"/>
    <col min="27" max="27" width="18.140625" style="226" customWidth="1"/>
    <col min="28" max="28" width="17.85546875" style="226" customWidth="1"/>
    <col min="29" max="29" width="17.42578125" style="226" customWidth="1"/>
    <col min="30" max="30" width="58.140625" style="226" customWidth="1"/>
    <col min="31" max="31" width="57.7109375" style="226" customWidth="1"/>
    <col min="32" max="32" width="55.5703125" style="183" customWidth="1"/>
    <col min="33" max="33" width="22.7109375" style="226" customWidth="1"/>
    <col min="34" max="34" width="92.42578125" style="183" customWidth="1"/>
    <col min="35" max="35" width="17.140625" style="226" customWidth="1"/>
    <col min="36" max="36" width="23.85546875" style="226" hidden="1" customWidth="1"/>
    <col min="37" max="37" width="15.7109375" style="226" hidden="1" customWidth="1"/>
    <col min="38" max="38" width="53.5703125" style="183" hidden="1" customWidth="1"/>
    <col min="39" max="39" width="40.42578125" style="183" hidden="1" customWidth="1"/>
    <col min="40" max="40" width="56.140625" style="241" hidden="1" customWidth="1"/>
    <col min="41" max="41" width="20.7109375" style="226" hidden="1" customWidth="1"/>
    <col min="42" max="42" width="116.7109375" style="251" hidden="1" customWidth="1"/>
    <col min="43" max="43" width="18.7109375" style="226" hidden="1" customWidth="1"/>
    <col min="44" max="44" width="17.7109375" style="226" customWidth="1"/>
    <col min="45" max="45" width="18.85546875" style="226" customWidth="1"/>
    <col min="46" max="46" width="11.42578125" style="226" customWidth="1"/>
    <col min="47" max="47" width="15.85546875" style="226" customWidth="1"/>
    <col min="48" max="48" width="61" style="226" customWidth="1"/>
    <col min="49" max="53" width="14.42578125" style="183" hidden="1" customWidth="1"/>
    <col min="54" max="54" width="72.28515625" style="183" hidden="1" customWidth="1"/>
    <col min="55" max="55" width="57.7109375" style="183" hidden="1" customWidth="1"/>
    <col min="56" max="56" width="55.5703125" style="183" hidden="1" customWidth="1"/>
    <col min="57" max="57" width="22.7109375" style="183" hidden="1" customWidth="1"/>
    <col min="58" max="58" width="92.42578125" style="183" hidden="1" customWidth="1"/>
    <col min="59" max="59" width="17.140625" style="183" hidden="1" customWidth="1"/>
    <col min="60" max="60" width="23.85546875" style="183" hidden="1" customWidth="1"/>
    <col min="61" max="61" width="15.7109375" style="183" hidden="1" customWidth="1"/>
    <col min="62" max="62" width="53.5703125" style="183" hidden="1" customWidth="1"/>
    <col min="63" max="63" width="40.42578125" style="183" hidden="1" customWidth="1"/>
    <col min="64" max="64" width="56.140625" style="183" hidden="1" customWidth="1"/>
    <col min="65" max="65" width="20.7109375" style="183" hidden="1" customWidth="1"/>
    <col min="66" max="66" width="116.7109375" style="183" hidden="1" customWidth="1"/>
    <col min="67" max="67" width="18.7109375" style="183" hidden="1" customWidth="1"/>
    <col min="68" max="72" width="0" style="183" hidden="1" customWidth="1"/>
    <col min="73" max="16384" width="14.42578125" style="183" hidden="1"/>
  </cols>
  <sheetData>
    <row r="1" spans="1:49" ht="24.75" customHeight="1" x14ac:dyDescent="0.25">
      <c r="A1" s="319"/>
      <c r="B1" s="329"/>
      <c r="C1" s="331" t="s">
        <v>0</v>
      </c>
      <c r="D1" s="329"/>
      <c r="E1" s="329"/>
      <c r="F1" s="329"/>
      <c r="G1" s="329"/>
      <c r="H1" s="332"/>
      <c r="I1" s="329"/>
      <c r="J1" s="329"/>
      <c r="K1" s="329"/>
      <c r="L1" s="332"/>
      <c r="M1" s="329"/>
      <c r="N1" s="329"/>
      <c r="O1" s="329"/>
      <c r="P1" s="329"/>
      <c r="Q1" s="329"/>
      <c r="R1" s="329"/>
      <c r="S1" s="329"/>
      <c r="T1" s="329"/>
      <c r="U1" s="329"/>
      <c r="V1" s="329"/>
      <c r="W1" s="329"/>
      <c r="X1" s="329"/>
      <c r="Y1" s="329"/>
      <c r="Z1" s="329"/>
      <c r="AA1" s="329"/>
      <c r="AB1" s="329"/>
      <c r="AC1" s="329"/>
      <c r="AD1" s="329"/>
      <c r="AE1" s="329"/>
      <c r="AF1" s="329"/>
      <c r="AG1" s="332"/>
      <c r="AH1" s="329"/>
      <c r="AI1" s="329"/>
      <c r="AJ1" s="332"/>
      <c r="AK1" s="332"/>
      <c r="AL1" s="329"/>
      <c r="AM1" s="329"/>
      <c r="AN1" s="333"/>
      <c r="AO1" s="332"/>
      <c r="AP1" s="329"/>
      <c r="AQ1" s="332"/>
      <c r="AR1" s="329"/>
      <c r="AS1" s="329"/>
      <c r="AT1" s="329"/>
      <c r="AU1" s="329"/>
      <c r="AV1" s="329"/>
    </row>
    <row r="2" spans="1:49" ht="24.75" customHeight="1" x14ac:dyDescent="0.25">
      <c r="A2" s="330"/>
      <c r="B2" s="329"/>
      <c r="C2" s="331" t="s">
        <v>1</v>
      </c>
      <c r="D2" s="329"/>
      <c r="E2" s="329"/>
      <c r="F2" s="329"/>
      <c r="G2" s="329"/>
      <c r="H2" s="332"/>
      <c r="I2" s="329"/>
      <c r="J2" s="329"/>
      <c r="K2" s="329"/>
      <c r="L2" s="332"/>
      <c r="M2" s="329"/>
      <c r="N2" s="329"/>
      <c r="O2" s="329"/>
      <c r="P2" s="329"/>
      <c r="Q2" s="329"/>
      <c r="R2" s="329"/>
      <c r="S2" s="329"/>
      <c r="T2" s="329"/>
      <c r="U2" s="329"/>
      <c r="V2" s="329"/>
      <c r="W2" s="329"/>
      <c r="X2" s="329"/>
      <c r="Y2" s="329"/>
      <c r="Z2" s="329"/>
      <c r="AA2" s="329"/>
      <c r="AB2" s="329"/>
      <c r="AC2" s="329"/>
      <c r="AD2" s="329"/>
      <c r="AE2" s="329"/>
      <c r="AF2" s="329"/>
      <c r="AG2" s="332"/>
      <c r="AH2" s="329"/>
      <c r="AI2" s="329"/>
      <c r="AJ2" s="332"/>
      <c r="AK2" s="332"/>
      <c r="AL2" s="329"/>
      <c r="AM2" s="329"/>
      <c r="AN2" s="333"/>
      <c r="AO2" s="332"/>
      <c r="AP2" s="329"/>
      <c r="AQ2" s="332"/>
      <c r="AR2" s="329"/>
      <c r="AS2" s="329"/>
      <c r="AT2" s="329"/>
      <c r="AU2" s="329"/>
      <c r="AV2" s="329"/>
    </row>
    <row r="3" spans="1:49" ht="24.75" customHeight="1" x14ac:dyDescent="0.25">
      <c r="A3" s="329"/>
      <c r="B3" s="329"/>
      <c r="C3" s="331" t="s">
        <v>2</v>
      </c>
      <c r="D3" s="329"/>
      <c r="E3" s="329"/>
      <c r="F3" s="329"/>
      <c r="G3" s="329"/>
      <c r="H3" s="332"/>
      <c r="I3" s="329"/>
      <c r="J3" s="329"/>
      <c r="K3" s="329"/>
      <c r="L3" s="332"/>
      <c r="M3" s="329"/>
      <c r="N3" s="329"/>
      <c r="O3" s="329"/>
      <c r="P3" s="329"/>
      <c r="Q3" s="329"/>
      <c r="R3" s="329"/>
      <c r="S3" s="329"/>
      <c r="T3" s="329"/>
      <c r="U3" s="329"/>
      <c r="V3" s="329"/>
      <c r="W3" s="329"/>
      <c r="X3" s="329"/>
      <c r="Y3" s="329"/>
      <c r="Z3" s="329"/>
      <c r="AA3" s="329"/>
      <c r="AB3" s="329"/>
      <c r="AC3" s="329"/>
      <c r="AD3" s="329"/>
      <c r="AE3" s="329"/>
      <c r="AF3" s="329"/>
      <c r="AG3" s="332"/>
      <c r="AH3" s="329"/>
      <c r="AI3" s="329"/>
      <c r="AJ3" s="332"/>
      <c r="AK3" s="332"/>
      <c r="AL3" s="329"/>
      <c r="AM3" s="329"/>
      <c r="AN3" s="333"/>
      <c r="AO3" s="332"/>
      <c r="AP3" s="329"/>
      <c r="AQ3" s="332"/>
      <c r="AR3" s="329"/>
      <c r="AS3" s="329"/>
      <c r="AT3" s="329"/>
      <c r="AU3" s="329"/>
      <c r="AV3" s="329"/>
    </row>
    <row r="4" spans="1:49" ht="15.75" customHeight="1" thickBot="1" x14ac:dyDescent="0.3">
      <c r="A4" s="172"/>
      <c r="B4" s="172"/>
      <c r="C4" s="172"/>
      <c r="D4" s="172"/>
      <c r="E4" s="175"/>
      <c r="F4" s="184"/>
      <c r="G4" s="185"/>
      <c r="H4" s="185"/>
      <c r="I4" s="186"/>
      <c r="J4" s="185"/>
      <c r="K4" s="186"/>
      <c r="L4" s="185"/>
      <c r="M4" s="186"/>
      <c r="N4" s="185"/>
      <c r="O4" s="185"/>
      <c r="P4" s="175"/>
      <c r="Q4" s="175"/>
      <c r="R4" s="175"/>
      <c r="S4" s="175"/>
      <c r="T4" s="172"/>
      <c r="U4" s="172"/>
      <c r="V4" s="175"/>
      <c r="W4" s="175"/>
      <c r="X4" s="187"/>
      <c r="Y4" s="187"/>
      <c r="Z4" s="188"/>
      <c r="AA4" s="189"/>
      <c r="AB4" s="189"/>
      <c r="AC4" s="189"/>
      <c r="AD4" s="189"/>
      <c r="AE4" s="189"/>
      <c r="AF4" s="187"/>
      <c r="AG4" s="189"/>
      <c r="AH4" s="187"/>
      <c r="AI4" s="189"/>
      <c r="AJ4" s="189"/>
      <c r="AK4" s="189"/>
      <c r="AL4" s="187"/>
      <c r="AM4" s="187"/>
      <c r="AN4" s="187"/>
      <c r="AO4" s="189"/>
      <c r="AP4" s="188"/>
      <c r="AQ4" s="189"/>
      <c r="AR4" s="189"/>
      <c r="AS4" s="189"/>
      <c r="AT4" s="189"/>
      <c r="AU4" s="189"/>
      <c r="AV4" s="189"/>
    </row>
    <row r="5" spans="1:49" ht="15.75" customHeight="1" x14ac:dyDescent="0.25">
      <c r="A5" s="331" t="s">
        <v>3</v>
      </c>
      <c r="B5" s="330"/>
      <c r="C5" s="172">
        <v>2022</v>
      </c>
      <c r="D5" s="181"/>
      <c r="E5" s="190"/>
      <c r="F5" s="191"/>
      <c r="G5" s="192"/>
      <c r="H5" s="192"/>
      <c r="I5" s="192"/>
      <c r="J5" s="192"/>
      <c r="K5" s="193"/>
      <c r="L5" s="192"/>
      <c r="M5" s="194"/>
      <c r="N5" s="192"/>
      <c r="O5" s="195"/>
      <c r="P5" s="196"/>
      <c r="Q5" s="197"/>
      <c r="R5" s="197"/>
      <c r="S5" s="197"/>
      <c r="T5" s="181"/>
      <c r="U5" s="181"/>
      <c r="V5" s="197"/>
      <c r="W5" s="197"/>
      <c r="X5" s="187"/>
      <c r="Y5" s="187"/>
      <c r="Z5" s="188"/>
      <c r="AA5" s="189"/>
      <c r="AB5" s="189"/>
      <c r="AC5" s="189"/>
      <c r="AD5" s="189"/>
      <c r="AE5" s="189"/>
      <c r="AF5" s="187"/>
      <c r="AG5" s="189"/>
      <c r="AH5" s="187"/>
      <c r="AI5" s="189"/>
      <c r="AJ5" s="189"/>
      <c r="AK5" s="189"/>
      <c r="AL5" s="187"/>
      <c r="AM5" s="187"/>
      <c r="AN5" s="187"/>
      <c r="AO5" s="189"/>
      <c r="AP5" s="188"/>
      <c r="AQ5" s="189"/>
      <c r="AR5" s="189"/>
      <c r="AS5" s="189"/>
      <c r="AT5" s="189"/>
      <c r="AU5" s="189"/>
      <c r="AV5" s="189"/>
    </row>
    <row r="6" spans="1:49" ht="15.75" customHeight="1" thickBot="1" x14ac:dyDescent="0.3">
      <c r="A6" s="185"/>
      <c r="B6" s="185"/>
      <c r="C6" s="185"/>
      <c r="D6" s="185"/>
      <c r="E6" s="198"/>
      <c r="F6" s="199"/>
      <c r="G6" s="185"/>
      <c r="H6" s="185"/>
      <c r="I6" s="186"/>
      <c r="J6" s="185"/>
      <c r="K6" s="186"/>
      <c r="L6" s="185"/>
      <c r="M6" s="186"/>
      <c r="N6" s="185"/>
      <c r="O6" s="200"/>
      <c r="P6" s="201"/>
      <c r="Q6" s="186"/>
      <c r="R6" s="186"/>
      <c r="S6" s="186"/>
      <c r="T6" s="185"/>
      <c r="U6" s="185"/>
      <c r="V6" s="186"/>
      <c r="W6" s="186"/>
      <c r="X6" s="186"/>
      <c r="Y6" s="186"/>
      <c r="Z6" s="202"/>
      <c r="AA6" s="185"/>
      <c r="AB6" s="185"/>
      <c r="AC6" s="185"/>
      <c r="AD6" s="185"/>
      <c r="AE6" s="185"/>
      <c r="AF6" s="186"/>
      <c r="AG6" s="185"/>
      <c r="AH6" s="186"/>
      <c r="AI6" s="185"/>
      <c r="AJ6" s="185"/>
      <c r="AK6" s="185"/>
      <c r="AL6" s="186"/>
      <c r="AM6" s="186"/>
      <c r="AN6" s="186"/>
      <c r="AO6" s="185"/>
      <c r="AP6" s="202"/>
      <c r="AQ6" s="185"/>
      <c r="AR6" s="185"/>
      <c r="AS6" s="185"/>
      <c r="AT6" s="185"/>
      <c r="AU6" s="185"/>
      <c r="AV6" s="185"/>
    </row>
    <row r="7" spans="1:49" ht="30.75" customHeight="1" thickBot="1" x14ac:dyDescent="0.3">
      <c r="A7" s="320" t="s">
        <v>4</v>
      </c>
      <c r="B7" s="321"/>
      <c r="C7" s="321"/>
      <c r="D7" s="321"/>
      <c r="E7" s="340"/>
      <c r="F7" s="320" t="s">
        <v>5</v>
      </c>
      <c r="G7" s="321"/>
      <c r="H7" s="342"/>
      <c r="I7" s="321"/>
      <c r="J7" s="321"/>
      <c r="K7" s="321"/>
      <c r="L7" s="342"/>
      <c r="M7" s="321"/>
      <c r="N7" s="321"/>
      <c r="O7" s="322"/>
      <c r="P7" s="320" t="s">
        <v>6</v>
      </c>
      <c r="Q7" s="321"/>
      <c r="R7" s="321"/>
      <c r="S7" s="322"/>
      <c r="T7" s="344" t="s">
        <v>7</v>
      </c>
      <c r="U7" s="345"/>
      <c r="V7" s="345"/>
      <c r="W7" s="345"/>
      <c r="X7" s="345"/>
      <c r="Y7" s="345"/>
      <c r="Z7" s="345"/>
      <c r="AA7" s="345"/>
      <c r="AB7" s="345"/>
      <c r="AC7" s="345"/>
      <c r="AD7" s="345"/>
      <c r="AE7" s="345"/>
      <c r="AF7" s="345"/>
      <c r="AG7" s="345"/>
      <c r="AH7" s="345"/>
      <c r="AI7" s="345"/>
      <c r="AJ7" s="345"/>
      <c r="AK7" s="345"/>
      <c r="AL7" s="345"/>
      <c r="AM7" s="345"/>
      <c r="AN7" s="345"/>
      <c r="AO7" s="345"/>
      <c r="AP7" s="345"/>
      <c r="AQ7" s="346"/>
      <c r="AR7" s="334" t="s">
        <v>8</v>
      </c>
      <c r="AS7" s="335"/>
      <c r="AT7" s="335"/>
      <c r="AU7" s="335"/>
      <c r="AV7" s="336"/>
    </row>
    <row r="8" spans="1:49" ht="27" customHeight="1" thickBot="1" x14ac:dyDescent="0.3">
      <c r="A8" s="323"/>
      <c r="B8" s="324"/>
      <c r="C8" s="324"/>
      <c r="D8" s="324"/>
      <c r="E8" s="341"/>
      <c r="F8" s="323"/>
      <c r="G8" s="324"/>
      <c r="H8" s="343"/>
      <c r="I8" s="324"/>
      <c r="J8" s="324"/>
      <c r="K8" s="324"/>
      <c r="L8" s="343"/>
      <c r="M8" s="324"/>
      <c r="N8" s="324"/>
      <c r="O8" s="325"/>
      <c r="P8" s="323"/>
      <c r="Q8" s="324"/>
      <c r="R8" s="324"/>
      <c r="S8" s="325"/>
      <c r="T8" s="347" t="s">
        <v>1660</v>
      </c>
      <c r="U8" s="348"/>
      <c r="V8" s="348"/>
      <c r="W8" s="348"/>
      <c r="X8" s="348"/>
      <c r="Y8" s="348"/>
      <c r="Z8" s="348"/>
      <c r="AA8" s="349"/>
      <c r="AB8" s="350" t="s">
        <v>1662</v>
      </c>
      <c r="AC8" s="351"/>
      <c r="AD8" s="351"/>
      <c r="AE8" s="351"/>
      <c r="AF8" s="351"/>
      <c r="AG8" s="351"/>
      <c r="AH8" s="351"/>
      <c r="AI8" s="352"/>
      <c r="AJ8" s="315" t="s">
        <v>1661</v>
      </c>
      <c r="AK8" s="316"/>
      <c r="AL8" s="316"/>
      <c r="AM8" s="316"/>
      <c r="AN8" s="316"/>
      <c r="AO8" s="316"/>
      <c r="AP8" s="316"/>
      <c r="AQ8" s="317"/>
      <c r="AR8" s="169"/>
      <c r="AS8" s="337" t="s">
        <v>12</v>
      </c>
      <c r="AT8" s="338"/>
      <c r="AU8" s="338"/>
      <c r="AV8" s="339"/>
    </row>
    <row r="9" spans="1:49" ht="93" customHeight="1" thickBot="1" x14ac:dyDescent="0.3">
      <c r="A9" s="270" t="s">
        <v>13</v>
      </c>
      <c r="B9" s="271" t="s">
        <v>14</v>
      </c>
      <c r="C9" s="271" t="s">
        <v>15</v>
      </c>
      <c r="D9" s="271" t="s">
        <v>16</v>
      </c>
      <c r="E9" s="272" t="s">
        <v>886</v>
      </c>
      <c r="F9" s="270" t="s">
        <v>17</v>
      </c>
      <c r="G9" s="271" t="s">
        <v>18</v>
      </c>
      <c r="H9" s="271" t="s">
        <v>19</v>
      </c>
      <c r="I9" s="271" t="s">
        <v>20</v>
      </c>
      <c r="J9" s="271" t="s">
        <v>21</v>
      </c>
      <c r="K9" s="271" t="s">
        <v>22</v>
      </c>
      <c r="L9" s="271" t="s">
        <v>23</v>
      </c>
      <c r="M9" s="271" t="s">
        <v>24</v>
      </c>
      <c r="N9" s="271" t="s">
        <v>25</v>
      </c>
      <c r="O9" s="279" t="s">
        <v>26</v>
      </c>
      <c r="P9" s="270" t="s">
        <v>27</v>
      </c>
      <c r="Q9" s="271" t="s">
        <v>28</v>
      </c>
      <c r="R9" s="271" t="s">
        <v>29</v>
      </c>
      <c r="S9" s="279" t="s">
        <v>30</v>
      </c>
      <c r="T9" s="299" t="s">
        <v>31</v>
      </c>
      <c r="U9" s="300" t="s">
        <v>32</v>
      </c>
      <c r="V9" s="300" t="s">
        <v>33</v>
      </c>
      <c r="W9" s="300" t="s">
        <v>22</v>
      </c>
      <c r="X9" s="300" t="s">
        <v>34</v>
      </c>
      <c r="Y9" s="300" t="s">
        <v>35</v>
      </c>
      <c r="Z9" s="300" t="s">
        <v>36</v>
      </c>
      <c r="AA9" s="301" t="s">
        <v>37</v>
      </c>
      <c r="AB9" s="264" t="s">
        <v>31</v>
      </c>
      <c r="AC9" s="265" t="s">
        <v>32</v>
      </c>
      <c r="AD9" s="265" t="s">
        <v>33</v>
      </c>
      <c r="AE9" s="265" t="s">
        <v>22</v>
      </c>
      <c r="AF9" s="265" t="s">
        <v>38</v>
      </c>
      <c r="AG9" s="265" t="s">
        <v>39</v>
      </c>
      <c r="AH9" s="265" t="s">
        <v>40</v>
      </c>
      <c r="AI9" s="266" t="s">
        <v>41</v>
      </c>
      <c r="AJ9" s="307" t="s">
        <v>31</v>
      </c>
      <c r="AK9" s="308" t="s">
        <v>32</v>
      </c>
      <c r="AL9" s="308" t="s">
        <v>33</v>
      </c>
      <c r="AM9" s="308" t="s">
        <v>22</v>
      </c>
      <c r="AN9" s="308" t="s">
        <v>42</v>
      </c>
      <c r="AO9" s="308" t="s">
        <v>43</v>
      </c>
      <c r="AP9" s="308" t="s">
        <v>44</v>
      </c>
      <c r="AQ9" s="309" t="s">
        <v>45</v>
      </c>
      <c r="AR9" s="304" t="s">
        <v>46</v>
      </c>
      <c r="AS9" s="305" t="s">
        <v>47</v>
      </c>
      <c r="AT9" s="305" t="s">
        <v>48</v>
      </c>
      <c r="AU9" s="305" t="s">
        <v>49</v>
      </c>
      <c r="AV9" s="306" t="s">
        <v>50</v>
      </c>
    </row>
    <row r="10" spans="1:49" ht="145.5" customHeight="1" x14ac:dyDescent="0.25">
      <c r="A10" s="261" t="s">
        <v>51</v>
      </c>
      <c r="B10" s="273">
        <v>44442</v>
      </c>
      <c r="C10" s="274" t="s">
        <v>52</v>
      </c>
      <c r="D10" s="274" t="s">
        <v>53</v>
      </c>
      <c r="E10" s="277" t="s">
        <v>54</v>
      </c>
      <c r="F10" s="280" t="s">
        <v>55</v>
      </c>
      <c r="G10" s="274">
        <v>1</v>
      </c>
      <c r="H10" s="256" t="s">
        <v>56</v>
      </c>
      <c r="I10" s="281" t="s">
        <v>57</v>
      </c>
      <c r="J10" s="274" t="s">
        <v>58</v>
      </c>
      <c r="K10" s="281" t="s">
        <v>59</v>
      </c>
      <c r="L10" s="256">
        <f>SUM(T10,AB10,AJ10)</f>
        <v>2</v>
      </c>
      <c r="M10" s="281" t="s">
        <v>60</v>
      </c>
      <c r="N10" s="273">
        <v>44211</v>
      </c>
      <c r="O10" s="285">
        <v>44895</v>
      </c>
      <c r="P10" s="290"/>
      <c r="Q10" s="193"/>
      <c r="R10" s="193"/>
      <c r="S10" s="295"/>
      <c r="T10" s="261">
        <v>1</v>
      </c>
      <c r="U10" s="256">
        <v>1</v>
      </c>
      <c r="V10" s="193" t="s">
        <v>61</v>
      </c>
      <c r="W10" s="193" t="s">
        <v>1203</v>
      </c>
      <c r="X10" s="193" t="s">
        <v>1204</v>
      </c>
      <c r="Y10" s="193" t="s">
        <v>62</v>
      </c>
      <c r="Z10" s="267" t="s">
        <v>1330</v>
      </c>
      <c r="AA10" s="303" t="s">
        <v>438</v>
      </c>
      <c r="AB10" s="261">
        <v>1</v>
      </c>
      <c r="AC10" s="256">
        <v>1</v>
      </c>
      <c r="AD10" s="267" t="s">
        <v>61</v>
      </c>
      <c r="AE10" s="267" t="s">
        <v>1591</v>
      </c>
      <c r="AF10" s="267" t="s">
        <v>1592</v>
      </c>
      <c r="AG10" s="256" t="s">
        <v>113</v>
      </c>
      <c r="AH10" s="268" t="s">
        <v>1682</v>
      </c>
      <c r="AI10" s="303" t="s">
        <v>438</v>
      </c>
      <c r="AJ10" s="261"/>
      <c r="AK10" s="256"/>
      <c r="AL10" s="193"/>
      <c r="AM10" s="193"/>
      <c r="AN10" s="193"/>
      <c r="AO10" s="256"/>
      <c r="AP10" s="267"/>
      <c r="AQ10" s="262"/>
      <c r="AR10" s="261" t="s">
        <v>438</v>
      </c>
      <c r="AS10" s="256" t="s">
        <v>837</v>
      </c>
      <c r="AT10" s="256" t="s">
        <v>116</v>
      </c>
      <c r="AU10" s="256" t="s">
        <v>116</v>
      </c>
      <c r="AV10" s="262" t="s">
        <v>466</v>
      </c>
    </row>
    <row r="11" spans="1:49" ht="132" customHeight="1" x14ac:dyDescent="0.25">
      <c r="A11" s="170" t="s">
        <v>86</v>
      </c>
      <c r="B11" s="203">
        <v>44407</v>
      </c>
      <c r="C11" s="204" t="s">
        <v>87</v>
      </c>
      <c r="D11" s="204" t="s">
        <v>76</v>
      </c>
      <c r="E11" s="205" t="s">
        <v>94</v>
      </c>
      <c r="F11" s="206" t="s">
        <v>88</v>
      </c>
      <c r="G11" s="204">
        <v>1</v>
      </c>
      <c r="H11" s="172" t="s">
        <v>95</v>
      </c>
      <c r="I11" s="207" t="s">
        <v>96</v>
      </c>
      <c r="J11" s="204" t="s">
        <v>58</v>
      </c>
      <c r="K11" s="207" t="s">
        <v>91</v>
      </c>
      <c r="L11" s="172">
        <v>1</v>
      </c>
      <c r="M11" s="207" t="s">
        <v>900</v>
      </c>
      <c r="N11" s="203">
        <v>44576</v>
      </c>
      <c r="O11" s="286">
        <v>44727</v>
      </c>
      <c r="P11" s="174"/>
      <c r="Q11" s="175"/>
      <c r="R11" s="175"/>
      <c r="S11" s="173"/>
      <c r="T11" s="170"/>
      <c r="U11" s="172"/>
      <c r="V11" s="175" t="s">
        <v>1220</v>
      </c>
      <c r="W11" s="175" t="s">
        <v>1221</v>
      </c>
      <c r="X11" s="175" t="s">
        <v>1279</v>
      </c>
      <c r="Y11" s="175" t="s">
        <v>368</v>
      </c>
      <c r="Z11" s="178" t="s">
        <v>1414</v>
      </c>
      <c r="AA11" s="259" t="s">
        <v>1413</v>
      </c>
      <c r="AB11" s="170"/>
      <c r="AC11" s="172"/>
      <c r="AD11" s="175"/>
      <c r="AE11" s="175"/>
      <c r="AF11" s="175"/>
      <c r="AG11" s="172"/>
      <c r="AH11" s="182" t="s">
        <v>1414</v>
      </c>
      <c r="AI11" s="259" t="s">
        <v>1413</v>
      </c>
      <c r="AJ11" s="174"/>
      <c r="AK11" s="175"/>
      <c r="AL11" s="175"/>
      <c r="AM11" s="175"/>
      <c r="AN11" s="175"/>
      <c r="AO11" s="175"/>
      <c r="AP11" s="178"/>
      <c r="AQ11" s="177"/>
      <c r="AR11" s="170" t="s">
        <v>1413</v>
      </c>
      <c r="AS11" s="172" t="s">
        <v>1413</v>
      </c>
      <c r="AT11" s="172" t="s">
        <v>1413</v>
      </c>
      <c r="AU11" s="172" t="s">
        <v>1413</v>
      </c>
      <c r="AV11" s="177" t="s">
        <v>1413</v>
      </c>
    </row>
    <row r="12" spans="1:49" ht="120" customHeight="1" x14ac:dyDescent="0.25">
      <c r="A12" s="170" t="s">
        <v>51</v>
      </c>
      <c r="B12" s="171">
        <v>44462</v>
      </c>
      <c r="C12" s="172" t="s">
        <v>179</v>
      </c>
      <c r="D12" s="172" t="s">
        <v>53</v>
      </c>
      <c r="E12" s="173" t="s">
        <v>186</v>
      </c>
      <c r="F12" s="174" t="s">
        <v>187</v>
      </c>
      <c r="G12" s="172">
        <v>1</v>
      </c>
      <c r="H12" s="172" t="s">
        <v>188</v>
      </c>
      <c r="I12" s="175" t="s">
        <v>189</v>
      </c>
      <c r="J12" s="172" t="s">
        <v>58</v>
      </c>
      <c r="K12" s="207" t="s">
        <v>190</v>
      </c>
      <c r="L12" s="208">
        <f>SUM(T12,AB12,AJ12)</f>
        <v>2</v>
      </c>
      <c r="M12" s="175" t="s">
        <v>183</v>
      </c>
      <c r="N12" s="171">
        <v>44652</v>
      </c>
      <c r="O12" s="287">
        <v>44804</v>
      </c>
      <c r="P12" s="174"/>
      <c r="Q12" s="175"/>
      <c r="R12" s="175"/>
      <c r="S12" s="173"/>
      <c r="T12" s="170">
        <v>2</v>
      </c>
      <c r="U12" s="172">
        <v>2</v>
      </c>
      <c r="V12" s="175" t="s">
        <v>1362</v>
      </c>
      <c r="W12" s="172" t="s">
        <v>1363</v>
      </c>
      <c r="X12" s="175" t="s">
        <v>1287</v>
      </c>
      <c r="Y12" s="175" t="s">
        <v>73</v>
      </c>
      <c r="Z12" s="178" t="s">
        <v>1343</v>
      </c>
      <c r="AA12" s="259" t="s">
        <v>438</v>
      </c>
      <c r="AB12" s="209"/>
      <c r="AC12" s="172"/>
      <c r="AD12" s="175"/>
      <c r="AE12" s="172"/>
      <c r="AF12" s="178" t="s">
        <v>1628</v>
      </c>
      <c r="AG12" s="172" t="s">
        <v>113</v>
      </c>
      <c r="AH12" s="182" t="s">
        <v>1683</v>
      </c>
      <c r="AI12" s="259" t="s">
        <v>438</v>
      </c>
      <c r="AJ12" s="174"/>
      <c r="AK12" s="175"/>
      <c r="AL12" s="175"/>
      <c r="AM12" s="175"/>
      <c r="AN12" s="175"/>
      <c r="AO12" s="175"/>
      <c r="AP12" s="178"/>
      <c r="AQ12" s="177"/>
      <c r="AR12" s="170" t="s">
        <v>438</v>
      </c>
      <c r="AS12" s="172" t="s">
        <v>837</v>
      </c>
      <c r="AT12" s="172" t="s">
        <v>116</v>
      </c>
      <c r="AU12" s="172" t="s">
        <v>116</v>
      </c>
      <c r="AV12" s="177" t="s">
        <v>466</v>
      </c>
    </row>
    <row r="13" spans="1:49" ht="294.75" customHeight="1" x14ac:dyDescent="0.25">
      <c r="A13" s="170" t="s">
        <v>51</v>
      </c>
      <c r="B13" s="171">
        <v>44462</v>
      </c>
      <c r="C13" s="172" t="s">
        <v>179</v>
      </c>
      <c r="D13" s="172" t="s">
        <v>53</v>
      </c>
      <c r="E13" s="173" t="s">
        <v>199</v>
      </c>
      <c r="F13" s="174" t="s">
        <v>942</v>
      </c>
      <c r="G13" s="172">
        <v>3</v>
      </c>
      <c r="H13" s="172" t="s">
        <v>215</v>
      </c>
      <c r="I13" s="175" t="s">
        <v>216</v>
      </c>
      <c r="J13" s="172" t="s">
        <v>58</v>
      </c>
      <c r="K13" s="207" t="s">
        <v>1018</v>
      </c>
      <c r="L13" s="172">
        <v>5</v>
      </c>
      <c r="M13" s="175" t="s">
        <v>183</v>
      </c>
      <c r="N13" s="171">
        <v>44652</v>
      </c>
      <c r="O13" s="287">
        <v>44804</v>
      </c>
      <c r="P13" s="174"/>
      <c r="Q13" s="175"/>
      <c r="R13" s="175"/>
      <c r="S13" s="173"/>
      <c r="T13" s="170">
        <v>0</v>
      </c>
      <c r="U13" s="172">
        <v>0</v>
      </c>
      <c r="V13" s="175" t="s">
        <v>1288</v>
      </c>
      <c r="W13" s="172" t="s">
        <v>351</v>
      </c>
      <c r="X13" s="175" t="s">
        <v>1289</v>
      </c>
      <c r="Y13" s="175" t="s">
        <v>368</v>
      </c>
      <c r="Z13" s="178" t="s">
        <v>1415</v>
      </c>
      <c r="AA13" s="259" t="s">
        <v>142</v>
      </c>
      <c r="AB13" s="170" t="s">
        <v>351</v>
      </c>
      <c r="AC13" s="172" t="s">
        <v>351</v>
      </c>
      <c r="AD13" s="172" t="s">
        <v>1760</v>
      </c>
      <c r="AE13" s="172" t="s">
        <v>351</v>
      </c>
      <c r="AF13" s="178" t="s">
        <v>1629</v>
      </c>
      <c r="AG13" s="172" t="s">
        <v>368</v>
      </c>
      <c r="AH13" s="182" t="s">
        <v>1415</v>
      </c>
      <c r="AI13" s="259" t="s">
        <v>142</v>
      </c>
      <c r="AJ13" s="174"/>
      <c r="AK13" s="175"/>
      <c r="AL13" s="175"/>
      <c r="AM13" s="175"/>
      <c r="AN13" s="175"/>
      <c r="AO13" s="175"/>
      <c r="AP13" s="178"/>
      <c r="AQ13" s="177"/>
      <c r="AR13" s="170" t="s">
        <v>142</v>
      </c>
      <c r="AS13" s="172" t="s">
        <v>143</v>
      </c>
      <c r="AT13" s="172" t="s">
        <v>144</v>
      </c>
      <c r="AU13" s="210">
        <v>45119</v>
      </c>
      <c r="AV13" s="275" t="s">
        <v>1415</v>
      </c>
    </row>
    <row r="14" spans="1:49" ht="370.5" customHeight="1" x14ac:dyDescent="0.25">
      <c r="A14" s="170" t="s">
        <v>51</v>
      </c>
      <c r="B14" s="171">
        <v>44462</v>
      </c>
      <c r="C14" s="172" t="s">
        <v>179</v>
      </c>
      <c r="D14" s="172" t="s">
        <v>53</v>
      </c>
      <c r="E14" s="173" t="s">
        <v>199</v>
      </c>
      <c r="F14" s="174" t="s">
        <v>945</v>
      </c>
      <c r="G14" s="172">
        <v>4</v>
      </c>
      <c r="H14" s="172" t="s">
        <v>217</v>
      </c>
      <c r="I14" s="175" t="s">
        <v>218</v>
      </c>
      <c r="J14" s="172" t="s">
        <v>58</v>
      </c>
      <c r="K14" s="207" t="s">
        <v>219</v>
      </c>
      <c r="L14" s="172">
        <f>SUM(T14,AB14,AJ14)</f>
        <v>1</v>
      </c>
      <c r="M14" s="175" t="s">
        <v>183</v>
      </c>
      <c r="N14" s="171">
        <v>44676</v>
      </c>
      <c r="O14" s="287">
        <v>44804</v>
      </c>
      <c r="P14" s="174"/>
      <c r="Q14" s="175"/>
      <c r="R14" s="175"/>
      <c r="S14" s="173"/>
      <c r="T14" s="170">
        <v>1</v>
      </c>
      <c r="U14" s="172">
        <v>1</v>
      </c>
      <c r="V14" s="175" t="s">
        <v>1290</v>
      </c>
      <c r="W14" s="175" t="s">
        <v>1291</v>
      </c>
      <c r="X14" s="175" t="s">
        <v>1292</v>
      </c>
      <c r="Y14" s="175" t="s">
        <v>113</v>
      </c>
      <c r="Z14" s="178" t="s">
        <v>1325</v>
      </c>
      <c r="AA14" s="259" t="s">
        <v>438</v>
      </c>
      <c r="AB14" s="170"/>
      <c r="AC14" s="172"/>
      <c r="AD14" s="172"/>
      <c r="AE14" s="172"/>
      <c r="AF14" s="178" t="s">
        <v>1628</v>
      </c>
      <c r="AG14" s="172" t="s">
        <v>113</v>
      </c>
      <c r="AH14" s="182" t="s">
        <v>1684</v>
      </c>
      <c r="AI14" s="259" t="s">
        <v>438</v>
      </c>
      <c r="AJ14" s="174"/>
      <c r="AK14" s="175"/>
      <c r="AL14" s="175"/>
      <c r="AM14" s="175"/>
      <c r="AN14" s="175"/>
      <c r="AO14" s="175"/>
      <c r="AP14" s="178"/>
      <c r="AQ14" s="177"/>
      <c r="AR14" s="170" t="s">
        <v>438</v>
      </c>
      <c r="AS14" s="172" t="s">
        <v>837</v>
      </c>
      <c r="AT14" s="172" t="s">
        <v>116</v>
      </c>
      <c r="AU14" s="172" t="s">
        <v>116</v>
      </c>
      <c r="AV14" s="177" t="s">
        <v>466</v>
      </c>
      <c r="AW14" s="254"/>
    </row>
    <row r="15" spans="1:49" ht="196.5" customHeight="1" x14ac:dyDescent="0.25">
      <c r="A15" s="170" t="s">
        <v>51</v>
      </c>
      <c r="B15" s="171">
        <v>44462</v>
      </c>
      <c r="C15" s="172" t="s">
        <v>179</v>
      </c>
      <c r="D15" s="172" t="s">
        <v>53</v>
      </c>
      <c r="E15" s="173" t="s">
        <v>226</v>
      </c>
      <c r="F15" s="174" t="s">
        <v>227</v>
      </c>
      <c r="G15" s="172">
        <v>1</v>
      </c>
      <c r="H15" s="172" t="s">
        <v>228</v>
      </c>
      <c r="I15" s="175" t="s">
        <v>948</v>
      </c>
      <c r="J15" s="172" t="s">
        <v>58</v>
      </c>
      <c r="K15" s="207" t="s">
        <v>229</v>
      </c>
      <c r="L15" s="172">
        <f>SUM(T15,AB15,AJ15)</f>
        <v>2</v>
      </c>
      <c r="M15" s="175" t="s">
        <v>183</v>
      </c>
      <c r="N15" s="171">
        <v>44743</v>
      </c>
      <c r="O15" s="287">
        <v>44804</v>
      </c>
      <c r="P15" s="174"/>
      <c r="Q15" s="175"/>
      <c r="R15" s="175"/>
      <c r="S15" s="173"/>
      <c r="T15" s="170">
        <v>1</v>
      </c>
      <c r="U15" s="172">
        <v>0</v>
      </c>
      <c r="V15" s="175" t="s">
        <v>1364</v>
      </c>
      <c r="W15" s="175" t="s">
        <v>1365</v>
      </c>
      <c r="X15" s="175" t="s">
        <v>1293</v>
      </c>
      <c r="Y15" s="175" t="s">
        <v>368</v>
      </c>
      <c r="Z15" s="178" t="s">
        <v>1366</v>
      </c>
      <c r="AA15" s="259" t="s">
        <v>142</v>
      </c>
      <c r="AB15" s="170">
        <v>1</v>
      </c>
      <c r="AC15" s="172">
        <v>1</v>
      </c>
      <c r="AD15" s="175" t="s">
        <v>1630</v>
      </c>
      <c r="AE15" s="175" t="s">
        <v>1631</v>
      </c>
      <c r="AF15" s="178" t="s">
        <v>1638</v>
      </c>
      <c r="AG15" s="172" t="s">
        <v>113</v>
      </c>
      <c r="AH15" s="182" t="s">
        <v>1685</v>
      </c>
      <c r="AI15" s="259" t="s">
        <v>438</v>
      </c>
      <c r="AJ15" s="174"/>
      <c r="AK15" s="175"/>
      <c r="AL15" s="175"/>
      <c r="AM15" s="175"/>
      <c r="AN15" s="175"/>
      <c r="AO15" s="175"/>
      <c r="AP15" s="178"/>
      <c r="AQ15" s="177"/>
      <c r="AR15" s="170" t="s">
        <v>142</v>
      </c>
      <c r="AS15" s="172"/>
      <c r="AT15" s="172"/>
      <c r="AU15" s="172"/>
      <c r="AV15" s="177"/>
      <c r="AW15" s="254"/>
    </row>
    <row r="16" spans="1:49" ht="330.75" x14ac:dyDescent="0.25">
      <c r="A16" s="170" t="s">
        <v>51</v>
      </c>
      <c r="B16" s="171">
        <v>44462</v>
      </c>
      <c r="C16" s="172" t="s">
        <v>179</v>
      </c>
      <c r="D16" s="172" t="s">
        <v>53</v>
      </c>
      <c r="E16" s="173" t="s">
        <v>226</v>
      </c>
      <c r="F16" s="174" t="s">
        <v>227</v>
      </c>
      <c r="G16" s="172">
        <v>2</v>
      </c>
      <c r="H16" s="172" t="s">
        <v>230</v>
      </c>
      <c r="I16" s="175" t="s">
        <v>231</v>
      </c>
      <c r="J16" s="172" t="s">
        <v>58</v>
      </c>
      <c r="K16" s="207" t="s">
        <v>1754</v>
      </c>
      <c r="L16" s="172">
        <f>SUM(T16,AB16,AJ16)</f>
        <v>1</v>
      </c>
      <c r="M16" s="175" t="s">
        <v>183</v>
      </c>
      <c r="N16" s="171">
        <v>44713</v>
      </c>
      <c r="O16" s="287">
        <v>44804</v>
      </c>
      <c r="P16" s="174"/>
      <c r="Q16" s="175"/>
      <c r="R16" s="175"/>
      <c r="S16" s="173"/>
      <c r="T16" s="170">
        <v>1</v>
      </c>
      <c r="U16" s="172">
        <v>1</v>
      </c>
      <c r="V16" s="211" t="s">
        <v>1367</v>
      </c>
      <c r="W16" s="175" t="s">
        <v>1368</v>
      </c>
      <c r="X16" s="175" t="s">
        <v>1369</v>
      </c>
      <c r="Y16" s="175" t="s">
        <v>113</v>
      </c>
      <c r="Z16" s="178" t="s">
        <v>1344</v>
      </c>
      <c r="AA16" s="259" t="s">
        <v>438</v>
      </c>
      <c r="AB16" s="212"/>
      <c r="AC16" s="172"/>
      <c r="AD16" s="172"/>
      <c r="AE16" s="172"/>
      <c r="AF16" s="178" t="s">
        <v>1638</v>
      </c>
      <c r="AG16" s="172" t="s">
        <v>113</v>
      </c>
      <c r="AH16" s="182" t="s">
        <v>1686</v>
      </c>
      <c r="AI16" s="259" t="s">
        <v>438</v>
      </c>
      <c r="AJ16" s="174"/>
      <c r="AK16" s="175"/>
      <c r="AL16" s="175"/>
      <c r="AM16" s="175"/>
      <c r="AN16" s="175"/>
      <c r="AO16" s="175"/>
      <c r="AP16" s="178"/>
      <c r="AQ16" s="177"/>
      <c r="AR16" s="170" t="s">
        <v>438</v>
      </c>
      <c r="AS16" s="172" t="s">
        <v>837</v>
      </c>
      <c r="AT16" s="172" t="s">
        <v>116</v>
      </c>
      <c r="AU16" s="172" t="s">
        <v>116</v>
      </c>
      <c r="AV16" s="177" t="s">
        <v>466</v>
      </c>
      <c r="AW16" s="254"/>
    </row>
    <row r="17" spans="1:49" ht="158.25" customHeight="1" x14ac:dyDescent="0.25">
      <c r="A17" s="170" t="s">
        <v>51</v>
      </c>
      <c r="B17" s="171">
        <v>44462</v>
      </c>
      <c r="C17" s="172" t="s">
        <v>179</v>
      </c>
      <c r="D17" s="172" t="s">
        <v>53</v>
      </c>
      <c r="E17" s="173" t="s">
        <v>232</v>
      </c>
      <c r="F17" s="174" t="s">
        <v>233</v>
      </c>
      <c r="G17" s="172">
        <v>1</v>
      </c>
      <c r="H17" s="172" t="s">
        <v>234</v>
      </c>
      <c r="I17" s="175" t="s">
        <v>235</v>
      </c>
      <c r="J17" s="172" t="s">
        <v>58</v>
      </c>
      <c r="K17" s="207" t="s">
        <v>236</v>
      </c>
      <c r="L17" s="172">
        <f>SUM(T17,AB17,AJ17)</f>
        <v>2</v>
      </c>
      <c r="M17" s="175" t="s">
        <v>183</v>
      </c>
      <c r="N17" s="171">
        <v>44682</v>
      </c>
      <c r="O17" s="287">
        <v>44804</v>
      </c>
      <c r="P17" s="174"/>
      <c r="Q17" s="175"/>
      <c r="R17" s="175"/>
      <c r="S17" s="173"/>
      <c r="T17" s="170">
        <v>1</v>
      </c>
      <c r="U17" s="172">
        <v>1</v>
      </c>
      <c r="V17" s="175" t="s">
        <v>1294</v>
      </c>
      <c r="W17" s="175" t="s">
        <v>1370</v>
      </c>
      <c r="X17" s="175" t="s">
        <v>1371</v>
      </c>
      <c r="Y17" s="175" t="s">
        <v>368</v>
      </c>
      <c r="Z17" s="178" t="s">
        <v>1357</v>
      </c>
      <c r="AA17" s="259" t="s">
        <v>142</v>
      </c>
      <c r="AB17" s="170">
        <v>1</v>
      </c>
      <c r="AC17" s="172">
        <v>2</v>
      </c>
      <c r="AD17" s="175" t="s">
        <v>1294</v>
      </c>
      <c r="AE17" s="175" t="s">
        <v>1632</v>
      </c>
      <c r="AF17" s="178" t="s">
        <v>1638</v>
      </c>
      <c r="AG17" s="172" t="s">
        <v>113</v>
      </c>
      <c r="AH17" s="182" t="s">
        <v>1687</v>
      </c>
      <c r="AI17" s="259" t="s">
        <v>142</v>
      </c>
      <c r="AJ17" s="174"/>
      <c r="AK17" s="175"/>
      <c r="AL17" s="175"/>
      <c r="AM17" s="175"/>
      <c r="AN17" s="175"/>
      <c r="AO17" s="175"/>
      <c r="AP17" s="178"/>
      <c r="AQ17" s="177"/>
      <c r="AR17" s="170" t="s">
        <v>142</v>
      </c>
      <c r="AS17" s="172"/>
      <c r="AT17" s="172"/>
      <c r="AU17" s="172"/>
      <c r="AV17" s="177"/>
      <c r="AW17" s="254"/>
    </row>
    <row r="18" spans="1:49" ht="335.25" customHeight="1" x14ac:dyDescent="0.25">
      <c r="A18" s="170" t="s">
        <v>51</v>
      </c>
      <c r="B18" s="171">
        <v>44462</v>
      </c>
      <c r="C18" s="172" t="s">
        <v>179</v>
      </c>
      <c r="D18" s="172" t="s">
        <v>53</v>
      </c>
      <c r="E18" s="173" t="s">
        <v>248</v>
      </c>
      <c r="F18" s="174" t="s">
        <v>249</v>
      </c>
      <c r="G18" s="172">
        <v>1</v>
      </c>
      <c r="H18" s="172" t="s">
        <v>250</v>
      </c>
      <c r="I18" s="175" t="s">
        <v>251</v>
      </c>
      <c r="J18" s="172" t="s">
        <v>58</v>
      </c>
      <c r="K18" s="207" t="s">
        <v>252</v>
      </c>
      <c r="L18" s="172">
        <f>SUM(T18,AB18,AJ18)</f>
        <v>2</v>
      </c>
      <c r="M18" s="175" t="s">
        <v>183</v>
      </c>
      <c r="N18" s="171">
        <v>44682</v>
      </c>
      <c r="O18" s="287">
        <v>44804</v>
      </c>
      <c r="P18" s="174"/>
      <c r="Q18" s="175"/>
      <c r="R18" s="175"/>
      <c r="S18" s="173"/>
      <c r="T18" s="170">
        <v>1</v>
      </c>
      <c r="U18" s="172">
        <v>1</v>
      </c>
      <c r="V18" s="175" t="s">
        <v>1294</v>
      </c>
      <c r="W18" s="175" t="s">
        <v>1370</v>
      </c>
      <c r="X18" s="175" t="s">
        <v>1372</v>
      </c>
      <c r="Y18" s="175" t="s">
        <v>368</v>
      </c>
      <c r="Z18" s="178" t="s">
        <v>1357</v>
      </c>
      <c r="AA18" s="259" t="s">
        <v>142</v>
      </c>
      <c r="AB18" s="170">
        <v>1</v>
      </c>
      <c r="AC18" s="172">
        <v>2</v>
      </c>
      <c r="AD18" s="175" t="s">
        <v>1633</v>
      </c>
      <c r="AE18" s="175" t="s">
        <v>1632</v>
      </c>
      <c r="AF18" s="178" t="s">
        <v>1638</v>
      </c>
      <c r="AG18" s="172" t="s">
        <v>113</v>
      </c>
      <c r="AH18" s="182" t="s">
        <v>1687</v>
      </c>
      <c r="AI18" s="259" t="s">
        <v>142</v>
      </c>
      <c r="AJ18" s="174"/>
      <c r="AK18" s="175"/>
      <c r="AL18" s="175"/>
      <c r="AM18" s="175"/>
      <c r="AN18" s="175"/>
      <c r="AO18" s="175"/>
      <c r="AP18" s="178"/>
      <c r="AQ18" s="177"/>
      <c r="AR18" s="170" t="s">
        <v>142</v>
      </c>
      <c r="AS18" s="172"/>
      <c r="AT18" s="172"/>
      <c r="AU18" s="172"/>
      <c r="AV18" s="177"/>
      <c r="AW18" s="254"/>
    </row>
    <row r="19" spans="1:49" ht="162" customHeight="1" x14ac:dyDescent="0.25">
      <c r="A19" s="170" t="s">
        <v>86</v>
      </c>
      <c r="B19" s="171">
        <v>43280</v>
      </c>
      <c r="C19" s="172" t="s">
        <v>147</v>
      </c>
      <c r="D19" s="172" t="s">
        <v>53</v>
      </c>
      <c r="E19" s="173" t="s">
        <v>309</v>
      </c>
      <c r="F19" s="174" t="s">
        <v>310</v>
      </c>
      <c r="G19" s="172">
        <v>1</v>
      </c>
      <c r="H19" s="172" t="s">
        <v>311</v>
      </c>
      <c r="I19" s="175" t="s">
        <v>312</v>
      </c>
      <c r="J19" s="172" t="s">
        <v>58</v>
      </c>
      <c r="K19" s="175" t="s">
        <v>313</v>
      </c>
      <c r="L19" s="172">
        <v>3</v>
      </c>
      <c r="M19" s="175" t="s">
        <v>314</v>
      </c>
      <c r="N19" s="171">
        <v>44652</v>
      </c>
      <c r="O19" s="287">
        <v>44926</v>
      </c>
      <c r="P19" s="174"/>
      <c r="Q19" s="175"/>
      <c r="R19" s="175"/>
      <c r="S19" s="173"/>
      <c r="T19" s="170">
        <v>1</v>
      </c>
      <c r="U19" s="172">
        <v>1</v>
      </c>
      <c r="V19" s="175" t="s">
        <v>1373</v>
      </c>
      <c r="W19" s="175" t="s">
        <v>1261</v>
      </c>
      <c r="X19" s="175" t="s">
        <v>1262</v>
      </c>
      <c r="Y19" s="175" t="s">
        <v>368</v>
      </c>
      <c r="Z19" s="178" t="s">
        <v>1333</v>
      </c>
      <c r="AA19" s="259" t="s">
        <v>438</v>
      </c>
      <c r="AB19" s="170">
        <v>1</v>
      </c>
      <c r="AC19" s="172">
        <v>1</v>
      </c>
      <c r="AD19" s="175" t="s">
        <v>1761</v>
      </c>
      <c r="AE19" s="175" t="s">
        <v>1261</v>
      </c>
      <c r="AF19" s="175" t="s">
        <v>1669</v>
      </c>
      <c r="AG19" s="172" t="s">
        <v>113</v>
      </c>
      <c r="AH19" s="182" t="s">
        <v>1688</v>
      </c>
      <c r="AI19" s="259" t="s">
        <v>438</v>
      </c>
      <c r="AJ19" s="174"/>
      <c r="AK19" s="175"/>
      <c r="AL19" s="175"/>
      <c r="AM19" s="175"/>
      <c r="AN19" s="175"/>
      <c r="AO19" s="172"/>
      <c r="AP19" s="178"/>
      <c r="AQ19" s="213"/>
      <c r="AR19" s="170" t="s">
        <v>438</v>
      </c>
      <c r="AS19" s="172" t="s">
        <v>837</v>
      </c>
      <c r="AT19" s="172" t="s">
        <v>116</v>
      </c>
      <c r="AU19" s="172" t="s">
        <v>116</v>
      </c>
      <c r="AV19" s="177" t="s">
        <v>466</v>
      </c>
      <c r="AW19" s="254"/>
    </row>
    <row r="20" spans="1:49" ht="94.5" x14ac:dyDescent="0.25">
      <c r="A20" s="170" t="s">
        <v>86</v>
      </c>
      <c r="B20" s="171">
        <v>44742</v>
      </c>
      <c r="C20" s="172" t="s">
        <v>179</v>
      </c>
      <c r="D20" s="172" t="s">
        <v>53</v>
      </c>
      <c r="E20" s="173" t="s">
        <v>469</v>
      </c>
      <c r="F20" s="174" t="s">
        <v>470</v>
      </c>
      <c r="G20" s="172">
        <v>3</v>
      </c>
      <c r="H20" s="172" t="s">
        <v>506</v>
      </c>
      <c r="I20" s="175" t="s">
        <v>472</v>
      </c>
      <c r="J20" s="172" t="s">
        <v>366</v>
      </c>
      <c r="K20" s="175" t="s">
        <v>473</v>
      </c>
      <c r="L20" s="172">
        <v>3</v>
      </c>
      <c r="M20" s="175" t="s">
        <v>471</v>
      </c>
      <c r="N20" s="214">
        <v>44752</v>
      </c>
      <c r="O20" s="288">
        <v>45016</v>
      </c>
      <c r="P20" s="174"/>
      <c r="Q20" s="175"/>
      <c r="R20" s="175"/>
      <c r="S20" s="173"/>
      <c r="T20" s="170"/>
      <c r="U20" s="172"/>
      <c r="V20" s="175" t="s">
        <v>1295</v>
      </c>
      <c r="W20" s="175" t="s">
        <v>351</v>
      </c>
      <c r="X20" s="175" t="s">
        <v>1296</v>
      </c>
      <c r="Y20" s="175" t="s">
        <v>368</v>
      </c>
      <c r="Z20" s="178" t="s">
        <v>1345</v>
      </c>
      <c r="AA20" s="259" t="s">
        <v>142</v>
      </c>
      <c r="AB20" s="170">
        <v>3</v>
      </c>
      <c r="AC20" s="172">
        <v>3</v>
      </c>
      <c r="AD20" s="178" t="s">
        <v>1643</v>
      </c>
      <c r="AE20" s="178" t="s">
        <v>1642</v>
      </c>
      <c r="AF20" s="178" t="s">
        <v>1638</v>
      </c>
      <c r="AG20" s="172" t="s">
        <v>113</v>
      </c>
      <c r="AH20" s="182" t="s">
        <v>1689</v>
      </c>
      <c r="AI20" s="259" t="s">
        <v>438</v>
      </c>
      <c r="AJ20" s="174"/>
      <c r="AK20" s="175"/>
      <c r="AL20" s="175"/>
      <c r="AM20" s="175"/>
      <c r="AN20" s="175"/>
      <c r="AO20" s="175"/>
      <c r="AP20" s="178"/>
      <c r="AQ20" s="177"/>
      <c r="AR20" s="170" t="s">
        <v>438</v>
      </c>
      <c r="AS20" s="172" t="s">
        <v>837</v>
      </c>
      <c r="AT20" s="172" t="s">
        <v>116</v>
      </c>
      <c r="AU20" s="172" t="s">
        <v>116</v>
      </c>
      <c r="AV20" s="177" t="s">
        <v>466</v>
      </c>
      <c r="AW20" s="254"/>
    </row>
    <row r="21" spans="1:49" ht="315" x14ac:dyDescent="0.25">
      <c r="A21" s="170" t="s">
        <v>86</v>
      </c>
      <c r="B21" s="171">
        <v>44742</v>
      </c>
      <c r="C21" s="172" t="s">
        <v>179</v>
      </c>
      <c r="D21" s="172" t="s">
        <v>53</v>
      </c>
      <c r="E21" s="173" t="s">
        <v>474</v>
      </c>
      <c r="F21" s="174" t="s">
        <v>475</v>
      </c>
      <c r="G21" s="172">
        <v>1</v>
      </c>
      <c r="H21" s="172" t="s">
        <v>507</v>
      </c>
      <c r="I21" s="175" t="s">
        <v>476</v>
      </c>
      <c r="J21" s="172" t="s">
        <v>366</v>
      </c>
      <c r="K21" s="175" t="s">
        <v>478</v>
      </c>
      <c r="L21" s="172">
        <v>2</v>
      </c>
      <c r="M21" s="175" t="s">
        <v>480</v>
      </c>
      <c r="N21" s="214">
        <v>44752</v>
      </c>
      <c r="O21" s="288">
        <v>44834</v>
      </c>
      <c r="P21" s="174"/>
      <c r="Q21" s="175"/>
      <c r="R21" s="175"/>
      <c r="S21" s="173"/>
      <c r="T21" s="170">
        <v>1</v>
      </c>
      <c r="U21" s="172">
        <v>1</v>
      </c>
      <c r="V21" s="175" t="s">
        <v>1374</v>
      </c>
      <c r="W21" s="175" t="s">
        <v>351</v>
      </c>
      <c r="X21" s="175" t="s">
        <v>1297</v>
      </c>
      <c r="Y21" s="175" t="s">
        <v>368</v>
      </c>
      <c r="Z21" s="178" t="s">
        <v>1346</v>
      </c>
      <c r="AA21" s="259" t="s">
        <v>142</v>
      </c>
      <c r="AB21" s="170">
        <v>1</v>
      </c>
      <c r="AC21" s="172">
        <v>1</v>
      </c>
      <c r="AD21" s="178" t="s">
        <v>1762</v>
      </c>
      <c r="AE21" s="178" t="s">
        <v>1634</v>
      </c>
      <c r="AF21" s="178" t="s">
        <v>1635</v>
      </c>
      <c r="AG21" s="172" t="s">
        <v>113</v>
      </c>
      <c r="AH21" s="182" t="s">
        <v>1690</v>
      </c>
      <c r="AI21" s="259" t="s">
        <v>438</v>
      </c>
      <c r="AJ21" s="174"/>
      <c r="AK21" s="175"/>
      <c r="AL21" s="175"/>
      <c r="AM21" s="175"/>
      <c r="AN21" s="175"/>
      <c r="AO21" s="175"/>
      <c r="AP21" s="178"/>
      <c r="AQ21" s="213"/>
      <c r="AR21" s="215" t="s">
        <v>438</v>
      </c>
      <c r="AS21" s="172" t="s">
        <v>837</v>
      </c>
      <c r="AT21" s="172" t="s">
        <v>116</v>
      </c>
      <c r="AU21" s="172" t="s">
        <v>116</v>
      </c>
      <c r="AV21" s="177" t="s">
        <v>466</v>
      </c>
      <c r="AW21" s="254"/>
    </row>
    <row r="22" spans="1:49" ht="132.75" customHeight="1" x14ac:dyDescent="0.25">
      <c r="A22" s="170" t="s">
        <v>86</v>
      </c>
      <c r="B22" s="171">
        <v>44742</v>
      </c>
      <c r="C22" s="172" t="s">
        <v>179</v>
      </c>
      <c r="D22" s="172" t="s">
        <v>53</v>
      </c>
      <c r="E22" s="173" t="s">
        <v>474</v>
      </c>
      <c r="F22" s="174" t="s">
        <v>475</v>
      </c>
      <c r="G22" s="172">
        <v>2</v>
      </c>
      <c r="H22" s="172" t="s">
        <v>508</v>
      </c>
      <c r="I22" s="175" t="s">
        <v>477</v>
      </c>
      <c r="J22" s="172" t="s">
        <v>366</v>
      </c>
      <c r="K22" s="216" t="s">
        <v>479</v>
      </c>
      <c r="L22" s="172">
        <v>2</v>
      </c>
      <c r="M22" s="175" t="s">
        <v>480</v>
      </c>
      <c r="N22" s="214">
        <v>44866</v>
      </c>
      <c r="O22" s="288">
        <v>45107</v>
      </c>
      <c r="P22" s="174"/>
      <c r="Q22" s="175"/>
      <c r="R22" s="175"/>
      <c r="S22" s="173"/>
      <c r="T22" s="170">
        <v>0</v>
      </c>
      <c r="U22" s="172">
        <v>0</v>
      </c>
      <c r="V22" s="175" t="s">
        <v>1375</v>
      </c>
      <c r="W22" s="175" t="s">
        <v>351</v>
      </c>
      <c r="X22" s="175" t="s">
        <v>1298</v>
      </c>
      <c r="Y22" s="175" t="s">
        <v>73</v>
      </c>
      <c r="Z22" s="217" t="s">
        <v>1358</v>
      </c>
      <c r="AA22" s="263" t="s">
        <v>75</v>
      </c>
      <c r="AB22" s="170">
        <v>2</v>
      </c>
      <c r="AC22" s="218">
        <v>5</v>
      </c>
      <c r="AD22" s="178" t="s">
        <v>1763</v>
      </c>
      <c r="AE22" s="178" t="s">
        <v>1634</v>
      </c>
      <c r="AF22" s="178" t="s">
        <v>1764</v>
      </c>
      <c r="AG22" s="172" t="s">
        <v>62</v>
      </c>
      <c r="AH22" s="182" t="s">
        <v>1691</v>
      </c>
      <c r="AI22" s="259" t="s">
        <v>438</v>
      </c>
      <c r="AJ22" s="174"/>
      <c r="AK22" s="175"/>
      <c r="AL22" s="175"/>
      <c r="AM22" s="175"/>
      <c r="AN22" s="175"/>
      <c r="AO22" s="175"/>
      <c r="AP22" s="178"/>
      <c r="AQ22" s="177"/>
      <c r="AR22" s="170" t="s">
        <v>438</v>
      </c>
      <c r="AS22" s="172" t="s">
        <v>837</v>
      </c>
      <c r="AT22" s="172" t="s">
        <v>116</v>
      </c>
      <c r="AU22" s="172" t="s">
        <v>116</v>
      </c>
      <c r="AV22" s="177" t="s">
        <v>466</v>
      </c>
      <c r="AW22" s="254"/>
    </row>
    <row r="23" spans="1:49" ht="102.75" customHeight="1" x14ac:dyDescent="0.25">
      <c r="A23" s="170" t="s">
        <v>86</v>
      </c>
      <c r="B23" s="171">
        <v>44742</v>
      </c>
      <c r="C23" s="172" t="s">
        <v>179</v>
      </c>
      <c r="D23" s="172" t="s">
        <v>53</v>
      </c>
      <c r="E23" s="173" t="s">
        <v>481</v>
      </c>
      <c r="F23" s="174" t="s">
        <v>482</v>
      </c>
      <c r="G23" s="172">
        <v>2</v>
      </c>
      <c r="H23" s="172" t="s">
        <v>511</v>
      </c>
      <c r="I23" s="175" t="s">
        <v>484</v>
      </c>
      <c r="J23" s="172" t="s">
        <v>58</v>
      </c>
      <c r="K23" s="175" t="s">
        <v>487</v>
      </c>
      <c r="L23" s="172">
        <v>1</v>
      </c>
      <c r="M23" s="175" t="s">
        <v>480</v>
      </c>
      <c r="N23" s="214">
        <v>44774</v>
      </c>
      <c r="O23" s="288">
        <v>44926</v>
      </c>
      <c r="P23" s="174"/>
      <c r="Q23" s="175"/>
      <c r="R23" s="175"/>
      <c r="S23" s="173"/>
      <c r="T23" s="170">
        <v>0</v>
      </c>
      <c r="U23" s="172">
        <v>0</v>
      </c>
      <c r="V23" s="175" t="s">
        <v>1376</v>
      </c>
      <c r="W23" s="175" t="s">
        <v>351</v>
      </c>
      <c r="X23" s="175" t="s">
        <v>1299</v>
      </c>
      <c r="Y23" s="175" t="s">
        <v>368</v>
      </c>
      <c r="Z23" s="178" t="s">
        <v>1347</v>
      </c>
      <c r="AA23" s="259" t="s">
        <v>142</v>
      </c>
      <c r="AB23" s="170">
        <v>1</v>
      </c>
      <c r="AC23" s="172">
        <v>1</v>
      </c>
      <c r="AD23" s="178" t="s">
        <v>1765</v>
      </c>
      <c r="AE23" s="178" t="s">
        <v>1641</v>
      </c>
      <c r="AF23" s="178" t="s">
        <v>1636</v>
      </c>
      <c r="AG23" s="172" t="s">
        <v>368</v>
      </c>
      <c r="AH23" s="182" t="s">
        <v>1692</v>
      </c>
      <c r="AI23" s="259" t="s">
        <v>142</v>
      </c>
      <c r="AJ23" s="174"/>
      <c r="AK23" s="175"/>
      <c r="AL23" s="175"/>
      <c r="AM23" s="210"/>
      <c r="AN23" s="175"/>
      <c r="AO23" s="175"/>
      <c r="AP23" s="178"/>
      <c r="AQ23" s="177"/>
      <c r="AR23" s="215" t="s">
        <v>142</v>
      </c>
      <c r="AS23" s="172"/>
      <c r="AT23" s="172"/>
      <c r="AU23" s="172"/>
      <c r="AV23" s="177"/>
      <c r="AW23" s="254"/>
    </row>
    <row r="24" spans="1:49" ht="91.5" customHeight="1" x14ac:dyDescent="0.25">
      <c r="A24" s="170" t="s">
        <v>86</v>
      </c>
      <c r="B24" s="171">
        <v>44742</v>
      </c>
      <c r="C24" s="172" t="s">
        <v>179</v>
      </c>
      <c r="D24" s="172" t="s">
        <v>53</v>
      </c>
      <c r="E24" s="173" t="s">
        <v>481</v>
      </c>
      <c r="F24" s="174" t="s">
        <v>482</v>
      </c>
      <c r="G24" s="172">
        <v>3</v>
      </c>
      <c r="H24" s="172" t="s">
        <v>512</v>
      </c>
      <c r="I24" s="175" t="s">
        <v>485</v>
      </c>
      <c r="J24" s="172" t="s">
        <v>58</v>
      </c>
      <c r="K24" s="175" t="s">
        <v>488</v>
      </c>
      <c r="L24" s="172">
        <v>1</v>
      </c>
      <c r="M24" s="175" t="s">
        <v>480</v>
      </c>
      <c r="N24" s="214">
        <v>44958</v>
      </c>
      <c r="O24" s="288">
        <v>45015</v>
      </c>
      <c r="P24" s="174"/>
      <c r="Q24" s="175"/>
      <c r="R24" s="175"/>
      <c r="S24" s="173"/>
      <c r="T24" s="170">
        <v>0</v>
      </c>
      <c r="U24" s="172">
        <v>0</v>
      </c>
      <c r="V24" s="175" t="s">
        <v>1377</v>
      </c>
      <c r="W24" s="175" t="s">
        <v>351</v>
      </c>
      <c r="X24" s="175" t="s">
        <v>1378</v>
      </c>
      <c r="Y24" s="175" t="s">
        <v>368</v>
      </c>
      <c r="Z24" s="178" t="s">
        <v>1326</v>
      </c>
      <c r="AA24" s="259" t="s">
        <v>142</v>
      </c>
      <c r="AB24" s="170">
        <v>1</v>
      </c>
      <c r="AC24" s="172">
        <v>1</v>
      </c>
      <c r="AD24" s="178" t="s">
        <v>1765</v>
      </c>
      <c r="AE24" s="178" t="s">
        <v>1641</v>
      </c>
      <c r="AF24" s="178" t="s">
        <v>1636</v>
      </c>
      <c r="AG24" s="172" t="s">
        <v>368</v>
      </c>
      <c r="AH24" s="182" t="s">
        <v>1692</v>
      </c>
      <c r="AI24" s="259" t="s">
        <v>142</v>
      </c>
      <c r="AJ24" s="174"/>
      <c r="AK24" s="175"/>
      <c r="AL24" s="175"/>
      <c r="AM24" s="210"/>
      <c r="AN24" s="175"/>
      <c r="AO24" s="175"/>
      <c r="AP24" s="178"/>
      <c r="AQ24" s="177"/>
      <c r="AR24" s="215" t="s">
        <v>142</v>
      </c>
      <c r="AS24" s="172"/>
      <c r="AT24" s="172"/>
      <c r="AU24" s="172"/>
      <c r="AV24" s="177"/>
      <c r="AW24" s="254"/>
    </row>
    <row r="25" spans="1:49" ht="112.5" customHeight="1" x14ac:dyDescent="0.25">
      <c r="A25" s="170" t="s">
        <v>86</v>
      </c>
      <c r="B25" s="171">
        <v>44742</v>
      </c>
      <c r="C25" s="172" t="s">
        <v>179</v>
      </c>
      <c r="D25" s="172" t="s">
        <v>53</v>
      </c>
      <c r="E25" s="173" t="s">
        <v>489</v>
      </c>
      <c r="F25" s="174" t="s">
        <v>490</v>
      </c>
      <c r="G25" s="172">
        <v>1</v>
      </c>
      <c r="H25" s="172" t="s">
        <v>513</v>
      </c>
      <c r="I25" s="175" t="s">
        <v>491</v>
      </c>
      <c r="J25" s="172" t="s">
        <v>58</v>
      </c>
      <c r="K25" s="175" t="s">
        <v>492</v>
      </c>
      <c r="L25" s="172">
        <v>11</v>
      </c>
      <c r="M25" s="175" t="s">
        <v>480</v>
      </c>
      <c r="N25" s="214">
        <v>44774</v>
      </c>
      <c r="O25" s="288">
        <v>45107</v>
      </c>
      <c r="P25" s="174"/>
      <c r="Q25" s="175"/>
      <c r="R25" s="175"/>
      <c r="S25" s="173"/>
      <c r="T25" s="170">
        <v>3</v>
      </c>
      <c r="U25" s="172">
        <v>3</v>
      </c>
      <c r="V25" s="175" t="s">
        <v>1300</v>
      </c>
      <c r="W25" s="175" t="s">
        <v>1226</v>
      </c>
      <c r="X25" s="175" t="s">
        <v>1379</v>
      </c>
      <c r="Y25" s="175" t="s">
        <v>62</v>
      </c>
      <c r="Z25" s="178" t="s">
        <v>1327</v>
      </c>
      <c r="AA25" s="259" t="s">
        <v>63</v>
      </c>
      <c r="AB25" s="219">
        <v>4</v>
      </c>
      <c r="AC25" s="218">
        <v>4</v>
      </c>
      <c r="AD25" s="178" t="s">
        <v>1637</v>
      </c>
      <c r="AE25" s="178" t="s">
        <v>1766</v>
      </c>
      <c r="AF25" s="220" t="s">
        <v>1638</v>
      </c>
      <c r="AG25" s="172" t="s">
        <v>62</v>
      </c>
      <c r="AH25" s="182" t="s">
        <v>1693</v>
      </c>
      <c r="AI25" s="259" t="s">
        <v>142</v>
      </c>
      <c r="AJ25" s="174"/>
      <c r="AK25" s="175"/>
      <c r="AL25" s="175"/>
      <c r="AM25" s="172"/>
      <c r="AN25" s="175"/>
      <c r="AO25" s="175"/>
      <c r="AP25" s="221"/>
      <c r="AQ25" s="213"/>
      <c r="AR25" s="170" t="s">
        <v>142</v>
      </c>
      <c r="AS25" s="172"/>
      <c r="AT25" s="172"/>
      <c r="AU25" s="172"/>
      <c r="AV25" s="177"/>
      <c r="AW25" s="254"/>
    </row>
    <row r="26" spans="1:49" ht="93" customHeight="1" x14ac:dyDescent="0.25">
      <c r="A26" s="170" t="s">
        <v>86</v>
      </c>
      <c r="B26" s="171">
        <v>44742</v>
      </c>
      <c r="C26" s="172" t="s">
        <v>179</v>
      </c>
      <c r="D26" s="172" t="s">
        <v>53</v>
      </c>
      <c r="E26" s="173" t="s">
        <v>493</v>
      </c>
      <c r="F26" s="174" t="s">
        <v>494</v>
      </c>
      <c r="G26" s="172">
        <v>2</v>
      </c>
      <c r="H26" s="172" t="s">
        <v>514</v>
      </c>
      <c r="I26" s="175" t="s">
        <v>495</v>
      </c>
      <c r="J26" s="172" t="s">
        <v>58</v>
      </c>
      <c r="K26" s="175" t="s">
        <v>497</v>
      </c>
      <c r="L26" s="172">
        <v>1</v>
      </c>
      <c r="M26" s="175" t="s">
        <v>480</v>
      </c>
      <c r="N26" s="214">
        <v>44805</v>
      </c>
      <c r="O26" s="288">
        <v>44895</v>
      </c>
      <c r="P26" s="174"/>
      <c r="Q26" s="175"/>
      <c r="R26" s="175"/>
      <c r="S26" s="173"/>
      <c r="T26" s="170">
        <v>0</v>
      </c>
      <c r="U26" s="172">
        <v>0</v>
      </c>
      <c r="V26" s="175" t="s">
        <v>1380</v>
      </c>
      <c r="W26" s="175" t="s">
        <v>351</v>
      </c>
      <c r="X26" s="175" t="s">
        <v>1301</v>
      </c>
      <c r="Y26" s="175" t="s">
        <v>368</v>
      </c>
      <c r="Z26" s="178" t="s">
        <v>1326</v>
      </c>
      <c r="AA26" s="259" t="s">
        <v>142</v>
      </c>
      <c r="AB26" s="170">
        <v>0</v>
      </c>
      <c r="AC26" s="172">
        <v>0</v>
      </c>
      <c r="AD26" s="178" t="s">
        <v>1380</v>
      </c>
      <c r="AE26" s="178" t="s">
        <v>351</v>
      </c>
      <c r="AF26" s="178"/>
      <c r="AG26" s="172" t="s">
        <v>368</v>
      </c>
      <c r="AH26" s="182" t="s">
        <v>1694</v>
      </c>
      <c r="AI26" s="259" t="s">
        <v>142</v>
      </c>
      <c r="AJ26" s="174"/>
      <c r="AK26" s="175"/>
      <c r="AL26" s="175"/>
      <c r="AM26" s="210"/>
      <c r="AN26" s="175"/>
      <c r="AO26" s="175"/>
      <c r="AP26" s="221"/>
      <c r="AQ26" s="177"/>
      <c r="AR26" s="215" t="s">
        <v>142</v>
      </c>
      <c r="AS26" s="172"/>
      <c r="AT26" s="172"/>
      <c r="AU26" s="172"/>
      <c r="AV26" s="177"/>
      <c r="AW26" s="254"/>
    </row>
    <row r="27" spans="1:49" ht="99" customHeight="1" x14ac:dyDescent="0.25">
      <c r="A27" s="170" t="s">
        <v>86</v>
      </c>
      <c r="B27" s="171">
        <v>44742</v>
      </c>
      <c r="C27" s="172" t="s">
        <v>179</v>
      </c>
      <c r="D27" s="172" t="s">
        <v>53</v>
      </c>
      <c r="E27" s="173" t="s">
        <v>493</v>
      </c>
      <c r="F27" s="174" t="s">
        <v>494</v>
      </c>
      <c r="G27" s="172">
        <v>3</v>
      </c>
      <c r="H27" s="172" t="s">
        <v>515</v>
      </c>
      <c r="I27" s="175" t="s">
        <v>496</v>
      </c>
      <c r="J27" s="172" t="s">
        <v>58</v>
      </c>
      <c r="K27" s="175" t="s">
        <v>498</v>
      </c>
      <c r="L27" s="172">
        <v>2</v>
      </c>
      <c r="M27" s="175" t="s">
        <v>480</v>
      </c>
      <c r="N27" s="214">
        <v>44896</v>
      </c>
      <c r="O27" s="288">
        <v>45015</v>
      </c>
      <c r="P27" s="174"/>
      <c r="Q27" s="175"/>
      <c r="R27" s="175"/>
      <c r="S27" s="173"/>
      <c r="T27" s="170">
        <v>0</v>
      </c>
      <c r="U27" s="172">
        <v>0</v>
      </c>
      <c r="V27" s="175" t="s">
        <v>1302</v>
      </c>
      <c r="W27" s="175" t="s">
        <v>351</v>
      </c>
      <c r="X27" s="175" t="s">
        <v>1303</v>
      </c>
      <c r="Y27" s="175" t="s">
        <v>368</v>
      </c>
      <c r="Z27" s="178" t="s">
        <v>1326</v>
      </c>
      <c r="AA27" s="259" t="s">
        <v>142</v>
      </c>
      <c r="AB27" s="170">
        <v>0</v>
      </c>
      <c r="AC27" s="172">
        <v>0</v>
      </c>
      <c r="AD27" s="178" t="s">
        <v>1302</v>
      </c>
      <c r="AE27" s="178" t="s">
        <v>351</v>
      </c>
      <c r="AF27" s="178"/>
      <c r="AG27" s="172" t="s">
        <v>368</v>
      </c>
      <c r="AH27" s="182" t="s">
        <v>1695</v>
      </c>
      <c r="AI27" s="259" t="s">
        <v>142</v>
      </c>
      <c r="AJ27" s="174"/>
      <c r="AK27" s="175"/>
      <c r="AL27" s="175"/>
      <c r="AM27" s="210"/>
      <c r="AN27" s="175"/>
      <c r="AO27" s="175"/>
      <c r="AP27" s="178"/>
      <c r="AQ27" s="177"/>
      <c r="AR27" s="215" t="s">
        <v>142</v>
      </c>
      <c r="AS27" s="172"/>
      <c r="AT27" s="172"/>
      <c r="AU27" s="172"/>
      <c r="AV27" s="177"/>
      <c r="AW27" s="254"/>
    </row>
    <row r="28" spans="1:49" ht="219.75" customHeight="1" x14ac:dyDescent="0.25">
      <c r="A28" s="170" t="s">
        <v>86</v>
      </c>
      <c r="B28" s="171">
        <v>44742</v>
      </c>
      <c r="C28" s="172" t="s">
        <v>179</v>
      </c>
      <c r="D28" s="172" t="s">
        <v>53</v>
      </c>
      <c r="E28" s="173" t="s">
        <v>499</v>
      </c>
      <c r="F28" s="174" t="s">
        <v>969</v>
      </c>
      <c r="G28" s="172">
        <v>2</v>
      </c>
      <c r="H28" s="172" t="s">
        <v>517</v>
      </c>
      <c r="I28" s="175" t="s">
        <v>501</v>
      </c>
      <c r="J28" s="172" t="s">
        <v>58</v>
      </c>
      <c r="K28" s="175" t="s">
        <v>504</v>
      </c>
      <c r="L28" s="172">
        <v>3</v>
      </c>
      <c r="M28" s="175" t="s">
        <v>480</v>
      </c>
      <c r="N28" s="214">
        <v>44866</v>
      </c>
      <c r="O28" s="288">
        <v>45107</v>
      </c>
      <c r="P28" s="174"/>
      <c r="Q28" s="175"/>
      <c r="R28" s="175"/>
      <c r="S28" s="173"/>
      <c r="T28" s="170">
        <v>1</v>
      </c>
      <c r="U28" s="172">
        <v>1</v>
      </c>
      <c r="V28" s="222" t="s">
        <v>1304</v>
      </c>
      <c r="W28" s="175" t="s">
        <v>1305</v>
      </c>
      <c r="X28" s="175" t="s">
        <v>1306</v>
      </c>
      <c r="Y28" s="175" t="s">
        <v>62</v>
      </c>
      <c r="Z28" s="178" t="s">
        <v>1328</v>
      </c>
      <c r="AA28" s="259" t="s">
        <v>63</v>
      </c>
      <c r="AB28" s="170">
        <v>1</v>
      </c>
      <c r="AC28" s="172">
        <v>1</v>
      </c>
      <c r="AD28" s="223" t="s">
        <v>1304</v>
      </c>
      <c r="AE28" s="178" t="s">
        <v>1305</v>
      </c>
      <c r="AF28" s="178" t="s">
        <v>1638</v>
      </c>
      <c r="AG28" s="172" t="s">
        <v>62</v>
      </c>
      <c r="AH28" s="182" t="s">
        <v>1696</v>
      </c>
      <c r="AI28" s="259" t="s">
        <v>438</v>
      </c>
      <c r="AJ28" s="170"/>
      <c r="AK28" s="172"/>
      <c r="AL28" s="172"/>
      <c r="AM28" s="172"/>
      <c r="AN28" s="175"/>
      <c r="AO28" s="175"/>
      <c r="AP28" s="178"/>
      <c r="AQ28" s="177"/>
      <c r="AR28" s="170" t="s">
        <v>438</v>
      </c>
      <c r="AS28" s="172" t="s">
        <v>837</v>
      </c>
      <c r="AT28" s="172" t="s">
        <v>116</v>
      </c>
      <c r="AU28" s="172" t="s">
        <v>116</v>
      </c>
      <c r="AV28" s="177" t="s">
        <v>466</v>
      </c>
      <c r="AW28" s="254"/>
    </row>
    <row r="29" spans="1:49" ht="213" customHeight="1" x14ac:dyDescent="0.25">
      <c r="A29" s="170" t="s">
        <v>86</v>
      </c>
      <c r="B29" s="171">
        <v>44742</v>
      </c>
      <c r="C29" s="172" t="s">
        <v>179</v>
      </c>
      <c r="D29" s="172" t="s">
        <v>53</v>
      </c>
      <c r="E29" s="173" t="s">
        <v>499</v>
      </c>
      <c r="F29" s="174" t="s">
        <v>969</v>
      </c>
      <c r="G29" s="172">
        <v>3</v>
      </c>
      <c r="H29" s="172" t="s">
        <v>510</v>
      </c>
      <c r="I29" s="175" t="s">
        <v>502</v>
      </c>
      <c r="J29" s="172" t="s">
        <v>58</v>
      </c>
      <c r="K29" s="175" t="s">
        <v>505</v>
      </c>
      <c r="L29" s="172">
        <v>1</v>
      </c>
      <c r="M29" s="175" t="s">
        <v>480</v>
      </c>
      <c r="N29" s="214">
        <v>44835</v>
      </c>
      <c r="O29" s="288">
        <v>44926</v>
      </c>
      <c r="P29" s="174"/>
      <c r="Q29" s="175"/>
      <c r="R29" s="175"/>
      <c r="S29" s="173"/>
      <c r="T29" s="170">
        <v>1</v>
      </c>
      <c r="U29" s="172">
        <v>1</v>
      </c>
      <c r="V29" s="175" t="s">
        <v>1307</v>
      </c>
      <c r="W29" s="175" t="s">
        <v>1381</v>
      </c>
      <c r="X29" s="175" t="s">
        <v>639</v>
      </c>
      <c r="Y29" s="175" t="s">
        <v>113</v>
      </c>
      <c r="Z29" s="178" t="s">
        <v>1329</v>
      </c>
      <c r="AA29" s="259" t="s">
        <v>438</v>
      </c>
      <c r="AB29" s="170"/>
      <c r="AC29" s="172"/>
      <c r="AD29" s="178"/>
      <c r="AE29" s="178"/>
      <c r="AF29" s="178" t="s">
        <v>1673</v>
      </c>
      <c r="AG29" s="172" t="s">
        <v>113</v>
      </c>
      <c r="AH29" s="182" t="s">
        <v>1697</v>
      </c>
      <c r="AI29" s="259" t="s">
        <v>438</v>
      </c>
      <c r="AJ29" s="174"/>
      <c r="AK29" s="175"/>
      <c r="AL29" s="175"/>
      <c r="AM29" s="175"/>
      <c r="AN29" s="175"/>
      <c r="AO29" s="175"/>
      <c r="AP29" s="221"/>
      <c r="AQ29" s="213"/>
      <c r="AR29" s="170" t="s">
        <v>438</v>
      </c>
      <c r="AS29" s="172" t="s">
        <v>837</v>
      </c>
      <c r="AT29" s="172" t="s">
        <v>116</v>
      </c>
      <c r="AU29" s="172" t="s">
        <v>116</v>
      </c>
      <c r="AV29" s="177" t="s">
        <v>466</v>
      </c>
      <c r="AW29" s="254"/>
    </row>
    <row r="30" spans="1:49" ht="276.75" customHeight="1" x14ac:dyDescent="0.25">
      <c r="A30" s="170" t="s">
        <v>86</v>
      </c>
      <c r="B30" s="171">
        <v>44740</v>
      </c>
      <c r="C30" s="172" t="s">
        <v>358</v>
      </c>
      <c r="D30" s="172" t="s">
        <v>439</v>
      </c>
      <c r="E30" s="173" t="s">
        <v>523</v>
      </c>
      <c r="F30" s="174" t="s">
        <v>520</v>
      </c>
      <c r="G30" s="172">
        <v>2</v>
      </c>
      <c r="H30" s="172" t="s">
        <v>524</v>
      </c>
      <c r="I30" s="175" t="s">
        <v>877</v>
      </c>
      <c r="J30" s="172" t="s">
        <v>58</v>
      </c>
      <c r="K30" s="175" t="s">
        <v>522</v>
      </c>
      <c r="L30" s="172">
        <v>2</v>
      </c>
      <c r="M30" s="175" t="s">
        <v>521</v>
      </c>
      <c r="N30" s="214">
        <v>44743</v>
      </c>
      <c r="O30" s="288">
        <v>44985</v>
      </c>
      <c r="P30" s="174"/>
      <c r="Q30" s="175"/>
      <c r="R30" s="175"/>
      <c r="S30" s="173"/>
      <c r="T30" s="170">
        <v>1</v>
      </c>
      <c r="U30" s="172">
        <v>1</v>
      </c>
      <c r="V30" s="175" t="s">
        <v>1382</v>
      </c>
      <c r="W30" s="175" t="s">
        <v>1222</v>
      </c>
      <c r="X30" s="175" t="s">
        <v>1383</v>
      </c>
      <c r="Y30" s="175" t="s">
        <v>113</v>
      </c>
      <c r="Z30" s="178" t="s">
        <v>1310</v>
      </c>
      <c r="AA30" s="259" t="s">
        <v>438</v>
      </c>
      <c r="AB30" s="170"/>
      <c r="AC30" s="172"/>
      <c r="AD30" s="172"/>
      <c r="AE30" s="172"/>
      <c r="AF30" s="175" t="s">
        <v>1596</v>
      </c>
      <c r="AG30" s="172" t="s">
        <v>113</v>
      </c>
      <c r="AH30" s="182" t="s">
        <v>1698</v>
      </c>
      <c r="AI30" s="259" t="s">
        <v>438</v>
      </c>
      <c r="AJ30" s="174"/>
      <c r="AK30" s="175"/>
      <c r="AL30" s="175"/>
      <c r="AM30" s="175"/>
      <c r="AN30" s="175"/>
      <c r="AO30" s="172"/>
      <c r="AP30" s="178"/>
      <c r="AQ30" s="213"/>
      <c r="AR30" s="170" t="s">
        <v>438</v>
      </c>
      <c r="AS30" s="172" t="s">
        <v>837</v>
      </c>
      <c r="AT30" s="172" t="s">
        <v>116</v>
      </c>
      <c r="AU30" s="172" t="s">
        <v>116</v>
      </c>
      <c r="AV30" s="177" t="s">
        <v>466</v>
      </c>
      <c r="AW30" s="254"/>
    </row>
    <row r="31" spans="1:49" ht="90.75" customHeight="1" x14ac:dyDescent="0.25">
      <c r="A31" s="170" t="s">
        <v>86</v>
      </c>
      <c r="B31" s="171">
        <v>43769</v>
      </c>
      <c r="C31" s="172" t="s">
        <v>147</v>
      </c>
      <c r="D31" s="172" t="s">
        <v>53</v>
      </c>
      <c r="E31" s="173" t="s">
        <v>674</v>
      </c>
      <c r="F31" s="174" t="s">
        <v>675</v>
      </c>
      <c r="G31" s="172">
        <v>1</v>
      </c>
      <c r="H31" s="172" t="s">
        <v>679</v>
      </c>
      <c r="I31" s="175" t="s">
        <v>676</v>
      </c>
      <c r="J31" s="172" t="s">
        <v>58</v>
      </c>
      <c r="K31" s="175" t="s">
        <v>682</v>
      </c>
      <c r="L31" s="172">
        <v>1</v>
      </c>
      <c r="M31" s="175" t="s">
        <v>683</v>
      </c>
      <c r="N31" s="171">
        <v>44869</v>
      </c>
      <c r="O31" s="287">
        <v>44957</v>
      </c>
      <c r="P31" s="174"/>
      <c r="Q31" s="175"/>
      <c r="R31" s="175"/>
      <c r="S31" s="173"/>
      <c r="T31" s="170">
        <v>1</v>
      </c>
      <c r="U31" s="172">
        <v>1</v>
      </c>
      <c r="V31" s="175" t="s">
        <v>1205</v>
      </c>
      <c r="W31" s="175" t="s">
        <v>1263</v>
      </c>
      <c r="X31" s="175" t="s">
        <v>1264</v>
      </c>
      <c r="Y31" s="175" t="s">
        <v>113</v>
      </c>
      <c r="Z31" s="178" t="s">
        <v>1359</v>
      </c>
      <c r="AA31" s="259" t="s">
        <v>115</v>
      </c>
      <c r="AB31" s="170">
        <v>1</v>
      </c>
      <c r="AC31" s="172">
        <v>1</v>
      </c>
      <c r="AD31" s="175" t="s">
        <v>1205</v>
      </c>
      <c r="AE31" s="175" t="s">
        <v>1263</v>
      </c>
      <c r="AF31" s="175" t="s">
        <v>1767</v>
      </c>
      <c r="AG31" s="172" t="s">
        <v>113</v>
      </c>
      <c r="AH31" s="175" t="s">
        <v>1699</v>
      </c>
      <c r="AI31" s="259" t="s">
        <v>115</v>
      </c>
      <c r="AJ31" s="174"/>
      <c r="AK31" s="175"/>
      <c r="AL31" s="175"/>
      <c r="AM31" s="175"/>
      <c r="AN31" s="175"/>
      <c r="AO31" s="172"/>
      <c r="AP31" s="221"/>
      <c r="AQ31" s="213"/>
      <c r="AR31" s="215" t="s">
        <v>115</v>
      </c>
      <c r="AS31" s="172" t="s">
        <v>837</v>
      </c>
      <c r="AT31" s="172" t="s">
        <v>116</v>
      </c>
      <c r="AU31" s="172" t="s">
        <v>116</v>
      </c>
      <c r="AV31" s="177" t="s">
        <v>466</v>
      </c>
      <c r="AW31" s="254"/>
    </row>
    <row r="32" spans="1:49" ht="138" customHeight="1" x14ac:dyDescent="0.25">
      <c r="A32" s="170" t="s">
        <v>86</v>
      </c>
      <c r="B32" s="171">
        <v>43769</v>
      </c>
      <c r="C32" s="172" t="s">
        <v>147</v>
      </c>
      <c r="D32" s="172" t="s">
        <v>53</v>
      </c>
      <c r="E32" s="173" t="s">
        <v>674</v>
      </c>
      <c r="F32" s="174" t="s">
        <v>675</v>
      </c>
      <c r="G32" s="172">
        <v>2</v>
      </c>
      <c r="H32" s="172" t="s">
        <v>680</v>
      </c>
      <c r="I32" s="175" t="s">
        <v>1755</v>
      </c>
      <c r="J32" s="172" t="s">
        <v>58</v>
      </c>
      <c r="K32" s="175" t="s">
        <v>685</v>
      </c>
      <c r="L32" s="172">
        <v>1</v>
      </c>
      <c r="M32" s="175" t="s">
        <v>683</v>
      </c>
      <c r="N32" s="171">
        <v>44869</v>
      </c>
      <c r="O32" s="287">
        <v>45015</v>
      </c>
      <c r="P32" s="174"/>
      <c r="Q32" s="175"/>
      <c r="R32" s="175"/>
      <c r="S32" s="173"/>
      <c r="T32" s="170">
        <v>1</v>
      </c>
      <c r="U32" s="172">
        <v>1</v>
      </c>
      <c r="V32" s="175" t="s">
        <v>1206</v>
      </c>
      <c r="W32" s="175" t="s">
        <v>1265</v>
      </c>
      <c r="X32" s="175" t="s">
        <v>1266</v>
      </c>
      <c r="Y32" s="175" t="s">
        <v>113</v>
      </c>
      <c r="Z32" s="178" t="s">
        <v>1314</v>
      </c>
      <c r="AA32" s="259" t="s">
        <v>115</v>
      </c>
      <c r="AB32" s="170">
        <v>1</v>
      </c>
      <c r="AC32" s="172">
        <v>1</v>
      </c>
      <c r="AD32" s="175" t="s">
        <v>1670</v>
      </c>
      <c r="AE32" s="175" t="s">
        <v>1265</v>
      </c>
      <c r="AF32" s="175" t="s">
        <v>1767</v>
      </c>
      <c r="AG32" s="172" t="s">
        <v>113</v>
      </c>
      <c r="AH32" s="175" t="s">
        <v>1700</v>
      </c>
      <c r="AI32" s="259" t="s">
        <v>115</v>
      </c>
      <c r="AJ32" s="174"/>
      <c r="AK32" s="175"/>
      <c r="AL32" s="175"/>
      <c r="AM32" s="175"/>
      <c r="AN32" s="175"/>
      <c r="AO32" s="172"/>
      <c r="AP32" s="178"/>
      <c r="AQ32" s="177"/>
      <c r="AR32" s="170" t="s">
        <v>115</v>
      </c>
      <c r="AS32" s="172" t="s">
        <v>837</v>
      </c>
      <c r="AT32" s="172" t="s">
        <v>116</v>
      </c>
      <c r="AU32" s="172" t="s">
        <v>116</v>
      </c>
      <c r="AV32" s="177" t="s">
        <v>466</v>
      </c>
      <c r="AW32" s="254"/>
    </row>
    <row r="33" spans="1:49" ht="315" x14ac:dyDescent="0.25">
      <c r="A33" s="170" t="s">
        <v>434</v>
      </c>
      <c r="B33" s="171">
        <v>44816</v>
      </c>
      <c r="C33" s="172" t="s">
        <v>147</v>
      </c>
      <c r="D33" s="172" t="s">
        <v>53</v>
      </c>
      <c r="E33" s="173" t="s">
        <v>686</v>
      </c>
      <c r="F33" s="174" t="s">
        <v>687</v>
      </c>
      <c r="G33" s="172">
        <v>2</v>
      </c>
      <c r="H33" s="172" t="s">
        <v>690</v>
      </c>
      <c r="I33" s="175" t="s">
        <v>688</v>
      </c>
      <c r="J33" s="172" t="s">
        <v>366</v>
      </c>
      <c r="K33" s="178" t="s">
        <v>692</v>
      </c>
      <c r="L33" s="172">
        <v>80</v>
      </c>
      <c r="M33" s="178" t="s">
        <v>683</v>
      </c>
      <c r="N33" s="171">
        <v>44958</v>
      </c>
      <c r="O33" s="287">
        <v>45199</v>
      </c>
      <c r="P33" s="174"/>
      <c r="Q33" s="175"/>
      <c r="R33" s="175"/>
      <c r="S33" s="173"/>
      <c r="T33" s="170">
        <v>1</v>
      </c>
      <c r="U33" s="172">
        <v>1</v>
      </c>
      <c r="V33" s="175" t="s">
        <v>1756</v>
      </c>
      <c r="W33" s="175" t="s">
        <v>1267</v>
      </c>
      <c r="X33" s="175" t="s">
        <v>1268</v>
      </c>
      <c r="Y33" s="175" t="s">
        <v>73</v>
      </c>
      <c r="Z33" s="178" t="s">
        <v>1315</v>
      </c>
      <c r="AA33" s="259" t="s">
        <v>75</v>
      </c>
      <c r="AB33" s="170"/>
      <c r="AC33" s="172"/>
      <c r="AD33" s="175" t="s">
        <v>1671</v>
      </c>
      <c r="AE33" s="175" t="s">
        <v>1672</v>
      </c>
      <c r="AF33" s="175" t="s">
        <v>1770</v>
      </c>
      <c r="AG33" s="172" t="s">
        <v>368</v>
      </c>
      <c r="AH33" s="175" t="s">
        <v>1701</v>
      </c>
      <c r="AI33" s="259" t="s">
        <v>75</v>
      </c>
      <c r="AJ33" s="174"/>
      <c r="AK33" s="175"/>
      <c r="AL33" s="175"/>
      <c r="AM33" s="175"/>
      <c r="AN33" s="175"/>
      <c r="AO33" s="172"/>
      <c r="AP33" s="178"/>
      <c r="AQ33" s="177"/>
      <c r="AR33" s="170"/>
      <c r="AS33" s="172"/>
      <c r="AT33" s="172"/>
      <c r="AU33" s="172"/>
      <c r="AV33" s="177"/>
      <c r="AW33" s="254"/>
    </row>
    <row r="34" spans="1:49" ht="78.75" x14ac:dyDescent="0.25">
      <c r="A34" s="170" t="s">
        <v>362</v>
      </c>
      <c r="B34" s="171">
        <v>44818</v>
      </c>
      <c r="C34" s="172" t="s">
        <v>374</v>
      </c>
      <c r="D34" s="172" t="s">
        <v>76</v>
      </c>
      <c r="E34" s="173" t="s">
        <v>718</v>
      </c>
      <c r="F34" s="174" t="s">
        <v>721</v>
      </c>
      <c r="G34" s="172">
        <v>1</v>
      </c>
      <c r="H34" s="172" t="s">
        <v>722</v>
      </c>
      <c r="I34" s="175" t="s">
        <v>693</v>
      </c>
      <c r="J34" s="172" t="s">
        <v>58</v>
      </c>
      <c r="K34" s="175" t="s">
        <v>694</v>
      </c>
      <c r="L34" s="172">
        <v>1</v>
      </c>
      <c r="M34" s="175" t="s">
        <v>695</v>
      </c>
      <c r="N34" s="171">
        <v>44880</v>
      </c>
      <c r="O34" s="287">
        <v>45169</v>
      </c>
      <c r="P34" s="174"/>
      <c r="Q34" s="175"/>
      <c r="R34" s="175"/>
      <c r="S34" s="173"/>
      <c r="T34" s="179"/>
      <c r="U34" s="178"/>
      <c r="V34" s="178" t="s">
        <v>1384</v>
      </c>
      <c r="W34" s="178"/>
      <c r="X34" s="178"/>
      <c r="Y34" s="178"/>
      <c r="Z34" s="178" t="s">
        <v>1411</v>
      </c>
      <c r="AA34" s="228" t="s">
        <v>115</v>
      </c>
      <c r="AB34" s="179"/>
      <c r="AC34" s="178"/>
      <c r="AD34" s="178" t="s">
        <v>1384</v>
      </c>
      <c r="AE34" s="178"/>
      <c r="AF34" s="178" t="s">
        <v>1596</v>
      </c>
      <c r="AG34" s="178" t="s">
        <v>113</v>
      </c>
      <c r="AH34" s="175" t="s">
        <v>1702</v>
      </c>
      <c r="AI34" s="259" t="s">
        <v>115</v>
      </c>
      <c r="AJ34" s="174"/>
      <c r="AK34" s="175"/>
      <c r="AL34" s="175"/>
      <c r="AM34" s="175"/>
      <c r="AN34" s="175"/>
      <c r="AO34" s="172"/>
      <c r="AP34" s="178"/>
      <c r="AQ34" s="177"/>
      <c r="AR34" s="170" t="s">
        <v>115</v>
      </c>
      <c r="AS34" s="172" t="s">
        <v>837</v>
      </c>
      <c r="AT34" s="172" t="s">
        <v>116</v>
      </c>
      <c r="AU34" s="172" t="s">
        <v>116</v>
      </c>
      <c r="AV34" s="177" t="s">
        <v>466</v>
      </c>
      <c r="AW34" s="254"/>
    </row>
    <row r="35" spans="1:49" ht="110.25" x14ac:dyDescent="0.25">
      <c r="A35" s="170" t="s">
        <v>362</v>
      </c>
      <c r="B35" s="171">
        <v>44818</v>
      </c>
      <c r="C35" s="172" t="s">
        <v>374</v>
      </c>
      <c r="D35" s="172" t="s">
        <v>76</v>
      </c>
      <c r="E35" s="173" t="s">
        <v>718</v>
      </c>
      <c r="F35" s="174" t="s">
        <v>696</v>
      </c>
      <c r="G35" s="172">
        <v>2</v>
      </c>
      <c r="H35" s="172" t="s">
        <v>723</v>
      </c>
      <c r="I35" s="175" t="s">
        <v>697</v>
      </c>
      <c r="J35" s="172" t="s">
        <v>58</v>
      </c>
      <c r="K35" s="175" t="s">
        <v>698</v>
      </c>
      <c r="L35" s="172">
        <v>4</v>
      </c>
      <c r="M35" s="175" t="s">
        <v>699</v>
      </c>
      <c r="N35" s="171">
        <v>44880</v>
      </c>
      <c r="O35" s="287">
        <v>45230</v>
      </c>
      <c r="P35" s="174"/>
      <c r="Q35" s="175"/>
      <c r="R35" s="175"/>
      <c r="S35" s="173"/>
      <c r="T35" s="179" t="s">
        <v>1231</v>
      </c>
      <c r="U35" s="178" t="s">
        <v>1231</v>
      </c>
      <c r="V35" s="178" t="s">
        <v>1232</v>
      </c>
      <c r="W35" s="178" t="s">
        <v>1489</v>
      </c>
      <c r="X35" s="178" t="s">
        <v>639</v>
      </c>
      <c r="Y35" s="178" t="s">
        <v>62</v>
      </c>
      <c r="Z35" s="178" t="s">
        <v>1311</v>
      </c>
      <c r="AA35" s="228" t="s">
        <v>63</v>
      </c>
      <c r="AB35" s="170">
        <v>1</v>
      </c>
      <c r="AC35" s="172">
        <v>1</v>
      </c>
      <c r="AD35" s="188" t="s">
        <v>1768</v>
      </c>
      <c r="AE35" s="178" t="s">
        <v>1668</v>
      </c>
      <c r="AF35" s="178" t="s">
        <v>1618</v>
      </c>
      <c r="AG35" s="178" t="s">
        <v>62</v>
      </c>
      <c r="AH35" s="175" t="s">
        <v>1703</v>
      </c>
      <c r="AI35" s="259" t="s">
        <v>63</v>
      </c>
      <c r="AJ35" s="174"/>
      <c r="AK35" s="175"/>
      <c r="AL35" s="175"/>
      <c r="AM35" s="175"/>
      <c r="AN35" s="175"/>
      <c r="AO35" s="172"/>
      <c r="AP35" s="178"/>
      <c r="AQ35" s="177"/>
      <c r="AR35" s="170"/>
      <c r="AS35" s="172"/>
      <c r="AT35" s="172"/>
      <c r="AU35" s="172"/>
      <c r="AV35" s="177"/>
      <c r="AW35" s="254"/>
    </row>
    <row r="36" spans="1:49" ht="126" x14ac:dyDescent="0.25">
      <c r="A36" s="170" t="s">
        <v>362</v>
      </c>
      <c r="B36" s="171">
        <v>44818</v>
      </c>
      <c r="C36" s="172" t="s">
        <v>374</v>
      </c>
      <c r="D36" s="172" t="s">
        <v>76</v>
      </c>
      <c r="E36" s="173" t="s">
        <v>718</v>
      </c>
      <c r="F36" s="174" t="s">
        <v>704</v>
      </c>
      <c r="G36" s="172">
        <v>4</v>
      </c>
      <c r="H36" s="172" t="s">
        <v>725</v>
      </c>
      <c r="I36" s="175" t="s">
        <v>705</v>
      </c>
      <c r="J36" s="172" t="s">
        <v>58</v>
      </c>
      <c r="K36" s="175" t="s">
        <v>706</v>
      </c>
      <c r="L36" s="172">
        <v>3</v>
      </c>
      <c r="M36" s="175" t="s">
        <v>707</v>
      </c>
      <c r="N36" s="171">
        <v>44880</v>
      </c>
      <c r="O36" s="287">
        <v>45169</v>
      </c>
      <c r="P36" s="174"/>
      <c r="Q36" s="175"/>
      <c r="R36" s="175"/>
      <c r="S36" s="173"/>
      <c r="T36" s="179" t="s">
        <v>730</v>
      </c>
      <c r="U36" s="178" t="s">
        <v>730</v>
      </c>
      <c r="V36" s="178" t="s">
        <v>1385</v>
      </c>
      <c r="W36" s="178" t="s">
        <v>1233</v>
      </c>
      <c r="X36" s="178" t="s">
        <v>639</v>
      </c>
      <c r="Y36" s="178" t="s">
        <v>62</v>
      </c>
      <c r="Z36" s="178" t="s">
        <v>1332</v>
      </c>
      <c r="AA36" s="228" t="s">
        <v>63</v>
      </c>
      <c r="AB36" s="170">
        <v>1</v>
      </c>
      <c r="AC36" s="172">
        <v>1</v>
      </c>
      <c r="AD36" s="188" t="s">
        <v>1663</v>
      </c>
      <c r="AE36" s="178" t="s">
        <v>1666</v>
      </c>
      <c r="AF36" s="178" t="s">
        <v>1618</v>
      </c>
      <c r="AG36" s="178" t="s">
        <v>113</v>
      </c>
      <c r="AH36" s="175" t="s">
        <v>1704</v>
      </c>
      <c r="AI36" s="259" t="s">
        <v>115</v>
      </c>
      <c r="AJ36" s="174"/>
      <c r="AK36" s="175"/>
      <c r="AL36" s="175"/>
      <c r="AM36" s="175"/>
      <c r="AN36" s="175"/>
      <c r="AO36" s="172"/>
      <c r="AP36" s="178"/>
      <c r="AQ36" s="177"/>
      <c r="AR36" s="170" t="s">
        <v>115</v>
      </c>
      <c r="AS36" s="172" t="s">
        <v>837</v>
      </c>
      <c r="AT36" s="172" t="s">
        <v>116</v>
      </c>
      <c r="AU36" s="172" t="s">
        <v>116</v>
      </c>
      <c r="AV36" s="177" t="s">
        <v>466</v>
      </c>
      <c r="AW36" s="254"/>
    </row>
    <row r="37" spans="1:49" ht="393.75" x14ac:dyDescent="0.25">
      <c r="A37" s="170" t="s">
        <v>86</v>
      </c>
      <c r="B37" s="171">
        <v>44865</v>
      </c>
      <c r="C37" s="172" t="s">
        <v>374</v>
      </c>
      <c r="D37" s="172" t="s">
        <v>76</v>
      </c>
      <c r="E37" s="173" t="s">
        <v>719</v>
      </c>
      <c r="F37" s="174" t="s">
        <v>708</v>
      </c>
      <c r="G37" s="172">
        <v>1</v>
      </c>
      <c r="H37" s="172" t="s">
        <v>726</v>
      </c>
      <c r="I37" s="175" t="s">
        <v>709</v>
      </c>
      <c r="J37" s="172" t="s">
        <v>58</v>
      </c>
      <c r="K37" s="175" t="s">
        <v>710</v>
      </c>
      <c r="L37" s="172">
        <v>4</v>
      </c>
      <c r="M37" s="175" t="s">
        <v>711</v>
      </c>
      <c r="N37" s="171">
        <v>44880</v>
      </c>
      <c r="O37" s="287">
        <v>45169</v>
      </c>
      <c r="P37" s="174"/>
      <c r="Q37" s="175"/>
      <c r="R37" s="175"/>
      <c r="S37" s="173"/>
      <c r="T37" s="179"/>
      <c r="U37" s="178"/>
      <c r="V37" s="178" t="s">
        <v>1234</v>
      </c>
      <c r="W37" s="178" t="s">
        <v>1235</v>
      </c>
      <c r="X37" s="178" t="s">
        <v>1308</v>
      </c>
      <c r="Y37" s="178" t="s">
        <v>62</v>
      </c>
      <c r="Z37" s="178" t="s">
        <v>1312</v>
      </c>
      <c r="AA37" s="228" t="s">
        <v>63</v>
      </c>
      <c r="AB37" s="170">
        <v>4</v>
      </c>
      <c r="AC37" s="172">
        <v>4</v>
      </c>
      <c r="AD37" s="178" t="s">
        <v>1664</v>
      </c>
      <c r="AE37" s="178" t="s">
        <v>1667</v>
      </c>
      <c r="AF37" s="178" t="s">
        <v>1621</v>
      </c>
      <c r="AG37" s="178" t="s">
        <v>113</v>
      </c>
      <c r="AH37" s="175" t="s">
        <v>1705</v>
      </c>
      <c r="AI37" s="259" t="s">
        <v>115</v>
      </c>
      <c r="AJ37" s="174"/>
      <c r="AK37" s="175"/>
      <c r="AL37" s="175"/>
      <c r="AM37" s="175"/>
      <c r="AN37" s="175"/>
      <c r="AO37" s="172"/>
      <c r="AP37" s="178"/>
      <c r="AQ37" s="177"/>
      <c r="AR37" s="170" t="s">
        <v>115</v>
      </c>
      <c r="AS37" s="172" t="s">
        <v>837</v>
      </c>
      <c r="AT37" s="172" t="s">
        <v>116</v>
      </c>
      <c r="AU37" s="172" t="s">
        <v>116</v>
      </c>
      <c r="AV37" s="177" t="s">
        <v>466</v>
      </c>
      <c r="AW37" s="254"/>
    </row>
    <row r="38" spans="1:49" ht="154.5" customHeight="1" x14ac:dyDescent="0.25">
      <c r="A38" s="170" t="s">
        <v>86</v>
      </c>
      <c r="B38" s="171">
        <v>44865</v>
      </c>
      <c r="C38" s="172" t="s">
        <v>374</v>
      </c>
      <c r="D38" s="172" t="s">
        <v>76</v>
      </c>
      <c r="E38" s="173" t="s">
        <v>720</v>
      </c>
      <c r="F38" s="174" t="s">
        <v>712</v>
      </c>
      <c r="G38" s="172">
        <v>1</v>
      </c>
      <c r="H38" s="172" t="s">
        <v>727</v>
      </c>
      <c r="I38" s="175" t="s">
        <v>713</v>
      </c>
      <c r="J38" s="172" t="s">
        <v>58</v>
      </c>
      <c r="K38" s="175" t="s">
        <v>1192</v>
      </c>
      <c r="L38" s="172">
        <v>1</v>
      </c>
      <c r="M38" s="175" t="s">
        <v>714</v>
      </c>
      <c r="N38" s="171">
        <v>44880</v>
      </c>
      <c r="O38" s="287">
        <v>45046</v>
      </c>
      <c r="P38" s="174"/>
      <c r="Q38" s="175"/>
      <c r="R38" s="175"/>
      <c r="S38" s="173"/>
      <c r="T38" s="179" t="s">
        <v>1236</v>
      </c>
      <c r="U38" s="178" t="s">
        <v>1236</v>
      </c>
      <c r="V38" s="178" t="s">
        <v>1237</v>
      </c>
      <c r="W38" s="178" t="s">
        <v>1238</v>
      </c>
      <c r="X38" s="178" t="s">
        <v>1308</v>
      </c>
      <c r="Y38" s="178" t="s">
        <v>62</v>
      </c>
      <c r="Z38" s="178" t="s">
        <v>1412</v>
      </c>
      <c r="AA38" s="228" t="s">
        <v>115</v>
      </c>
      <c r="AB38" s="179"/>
      <c r="AC38" s="178"/>
      <c r="AD38" s="178" t="s">
        <v>1665</v>
      </c>
      <c r="AE38" s="178" t="s">
        <v>351</v>
      </c>
      <c r="AF38" s="178" t="s">
        <v>1615</v>
      </c>
      <c r="AG38" s="178" t="s">
        <v>113</v>
      </c>
      <c r="AH38" s="175" t="s">
        <v>1706</v>
      </c>
      <c r="AI38" s="259" t="s">
        <v>115</v>
      </c>
      <c r="AJ38" s="174"/>
      <c r="AK38" s="175"/>
      <c r="AL38" s="175"/>
      <c r="AM38" s="175"/>
      <c r="AN38" s="175"/>
      <c r="AO38" s="172"/>
      <c r="AP38" s="178"/>
      <c r="AQ38" s="177"/>
      <c r="AR38" s="170" t="s">
        <v>115</v>
      </c>
      <c r="AS38" s="172" t="s">
        <v>837</v>
      </c>
      <c r="AT38" s="172" t="s">
        <v>116</v>
      </c>
      <c r="AU38" s="172" t="s">
        <v>116</v>
      </c>
      <c r="AV38" s="177" t="s">
        <v>466</v>
      </c>
      <c r="AW38" s="254"/>
    </row>
    <row r="39" spans="1:49" ht="204.75" x14ac:dyDescent="0.25">
      <c r="A39" s="170" t="s">
        <v>86</v>
      </c>
      <c r="B39" s="171">
        <v>44865</v>
      </c>
      <c r="C39" s="172" t="s">
        <v>374</v>
      </c>
      <c r="D39" s="172" t="s">
        <v>76</v>
      </c>
      <c r="E39" s="173" t="s">
        <v>720</v>
      </c>
      <c r="F39" s="174" t="s">
        <v>715</v>
      </c>
      <c r="G39" s="172">
        <v>2</v>
      </c>
      <c r="H39" s="172" t="s">
        <v>728</v>
      </c>
      <c r="I39" s="175" t="s">
        <v>1017</v>
      </c>
      <c r="J39" s="172" t="s">
        <v>58</v>
      </c>
      <c r="K39" s="175" t="s">
        <v>716</v>
      </c>
      <c r="L39" s="172">
        <v>3</v>
      </c>
      <c r="M39" s="175" t="s">
        <v>717</v>
      </c>
      <c r="N39" s="171">
        <v>44880</v>
      </c>
      <c r="O39" s="287">
        <v>45046</v>
      </c>
      <c r="P39" s="174"/>
      <c r="Q39" s="175"/>
      <c r="R39" s="175"/>
      <c r="S39" s="173"/>
      <c r="T39" s="179" t="s">
        <v>1239</v>
      </c>
      <c r="U39" s="178" t="s">
        <v>1239</v>
      </c>
      <c r="V39" s="178" t="s">
        <v>1240</v>
      </c>
      <c r="W39" s="178" t="s">
        <v>1241</v>
      </c>
      <c r="X39" s="178" t="s">
        <v>1308</v>
      </c>
      <c r="Y39" s="178" t="s">
        <v>62</v>
      </c>
      <c r="Z39" s="178" t="s">
        <v>1313</v>
      </c>
      <c r="AA39" s="228" t="s">
        <v>115</v>
      </c>
      <c r="AB39" s="179"/>
      <c r="AC39" s="178"/>
      <c r="AD39" s="178" t="s">
        <v>1665</v>
      </c>
      <c r="AE39" s="178" t="s">
        <v>351</v>
      </c>
      <c r="AF39" s="178" t="s">
        <v>1624</v>
      </c>
      <c r="AG39" s="178" t="s">
        <v>113</v>
      </c>
      <c r="AH39" s="175" t="s">
        <v>1707</v>
      </c>
      <c r="AI39" s="259" t="s">
        <v>115</v>
      </c>
      <c r="AJ39" s="174"/>
      <c r="AK39" s="175"/>
      <c r="AL39" s="175"/>
      <c r="AM39" s="175"/>
      <c r="AN39" s="175"/>
      <c r="AO39" s="172"/>
      <c r="AP39" s="178"/>
      <c r="AQ39" s="177"/>
      <c r="AR39" s="170" t="s">
        <v>115</v>
      </c>
      <c r="AS39" s="172" t="s">
        <v>837</v>
      </c>
      <c r="AT39" s="172" t="s">
        <v>116</v>
      </c>
      <c r="AU39" s="172" t="s">
        <v>116</v>
      </c>
      <c r="AV39" s="177" t="s">
        <v>466</v>
      </c>
      <c r="AW39" s="254"/>
    </row>
    <row r="40" spans="1:49" ht="204.75" x14ac:dyDescent="0.25">
      <c r="A40" s="170" t="s">
        <v>362</v>
      </c>
      <c r="B40" s="203">
        <v>44694</v>
      </c>
      <c r="C40" s="172" t="s">
        <v>358</v>
      </c>
      <c r="D40" s="172" t="s">
        <v>439</v>
      </c>
      <c r="E40" s="173" t="s">
        <v>1050</v>
      </c>
      <c r="F40" s="174" t="s">
        <v>1386</v>
      </c>
      <c r="G40" s="224" t="s">
        <v>1061</v>
      </c>
      <c r="H40" s="172" t="s">
        <v>1051</v>
      </c>
      <c r="I40" s="175" t="s">
        <v>1053</v>
      </c>
      <c r="J40" s="172" t="s">
        <v>58</v>
      </c>
      <c r="K40" s="175" t="s">
        <v>1054</v>
      </c>
      <c r="L40" s="172">
        <v>2</v>
      </c>
      <c r="M40" s="175" t="s">
        <v>1055</v>
      </c>
      <c r="N40" s="171">
        <v>44866</v>
      </c>
      <c r="O40" s="287">
        <v>44957</v>
      </c>
      <c r="P40" s="174"/>
      <c r="Q40" s="175"/>
      <c r="R40" s="175"/>
      <c r="S40" s="173"/>
      <c r="T40" s="170">
        <v>2</v>
      </c>
      <c r="U40" s="172">
        <v>2</v>
      </c>
      <c r="V40" s="175" t="s">
        <v>1223</v>
      </c>
      <c r="W40" s="175" t="s">
        <v>1387</v>
      </c>
      <c r="X40" s="175" t="s">
        <v>1270</v>
      </c>
      <c r="Y40" s="175" t="s">
        <v>113</v>
      </c>
      <c r="Z40" s="178" t="s">
        <v>1309</v>
      </c>
      <c r="AA40" s="259" t="s">
        <v>115</v>
      </c>
      <c r="AB40" s="170"/>
      <c r="AC40" s="172"/>
      <c r="AD40" s="172"/>
      <c r="AE40" s="172"/>
      <c r="AF40" s="175" t="s">
        <v>1596</v>
      </c>
      <c r="AG40" s="172" t="s">
        <v>113</v>
      </c>
      <c r="AH40" s="175" t="s">
        <v>1708</v>
      </c>
      <c r="AI40" s="259" t="s">
        <v>115</v>
      </c>
      <c r="AJ40" s="170"/>
      <c r="AK40" s="172"/>
      <c r="AL40" s="175"/>
      <c r="AM40" s="175"/>
      <c r="AN40" s="175"/>
      <c r="AO40" s="172"/>
      <c r="AP40" s="178"/>
      <c r="AQ40" s="177"/>
      <c r="AR40" s="170" t="s">
        <v>115</v>
      </c>
      <c r="AS40" s="172" t="s">
        <v>837</v>
      </c>
      <c r="AT40" s="172" t="s">
        <v>116</v>
      </c>
      <c r="AU40" s="172" t="s">
        <v>116</v>
      </c>
      <c r="AV40" s="177" t="s">
        <v>466</v>
      </c>
      <c r="AW40" s="254"/>
    </row>
    <row r="41" spans="1:49" ht="267.75" customHeight="1" x14ac:dyDescent="0.25">
      <c r="A41" s="170" t="s">
        <v>365</v>
      </c>
      <c r="B41" s="171">
        <v>44694</v>
      </c>
      <c r="C41" s="172" t="s">
        <v>358</v>
      </c>
      <c r="D41" s="172" t="s">
        <v>439</v>
      </c>
      <c r="E41" s="173" t="s">
        <v>1050</v>
      </c>
      <c r="F41" s="174" t="s">
        <v>1386</v>
      </c>
      <c r="G41" s="224" t="s">
        <v>1062</v>
      </c>
      <c r="H41" s="172" t="s">
        <v>1052</v>
      </c>
      <c r="I41" s="175" t="s">
        <v>1388</v>
      </c>
      <c r="J41" s="172" t="s">
        <v>58</v>
      </c>
      <c r="K41" s="175" t="s">
        <v>1056</v>
      </c>
      <c r="L41" s="172">
        <v>2</v>
      </c>
      <c r="M41" s="175" t="s">
        <v>1055</v>
      </c>
      <c r="N41" s="171">
        <v>44835</v>
      </c>
      <c r="O41" s="287">
        <v>45275</v>
      </c>
      <c r="P41" s="174"/>
      <c r="Q41" s="175"/>
      <c r="R41" s="175"/>
      <c r="S41" s="173"/>
      <c r="T41" s="170">
        <v>1</v>
      </c>
      <c r="U41" s="172">
        <v>1</v>
      </c>
      <c r="V41" s="175" t="s">
        <v>1224</v>
      </c>
      <c r="W41" s="175" t="s">
        <v>1225</v>
      </c>
      <c r="X41" s="175" t="s">
        <v>1269</v>
      </c>
      <c r="Y41" s="175" t="s">
        <v>113</v>
      </c>
      <c r="Z41" s="178" t="s">
        <v>1416</v>
      </c>
      <c r="AA41" s="259" t="s">
        <v>63</v>
      </c>
      <c r="AB41" s="170"/>
      <c r="AC41" s="172"/>
      <c r="AD41" s="178" t="s">
        <v>1625</v>
      </c>
      <c r="AE41" s="172"/>
      <c r="AF41" s="175" t="s">
        <v>1626</v>
      </c>
      <c r="AG41" s="175" t="s">
        <v>161</v>
      </c>
      <c r="AH41" s="175" t="s">
        <v>1709</v>
      </c>
      <c r="AI41" s="259" t="s">
        <v>63</v>
      </c>
      <c r="AJ41" s="170">
        <v>1</v>
      </c>
      <c r="AK41" s="172"/>
      <c r="AL41" s="175"/>
      <c r="AM41" s="175"/>
      <c r="AN41" s="175"/>
      <c r="AO41" s="172"/>
      <c r="AP41" s="178"/>
      <c r="AQ41" s="177"/>
      <c r="AR41" s="215"/>
      <c r="AS41" s="172"/>
      <c r="AT41" s="172"/>
      <c r="AU41" s="172"/>
      <c r="AV41" s="177"/>
      <c r="AW41" s="254"/>
    </row>
    <row r="42" spans="1:49" ht="81" customHeight="1" x14ac:dyDescent="0.25">
      <c r="A42" s="170" t="s">
        <v>86</v>
      </c>
      <c r="B42" s="171">
        <v>44902</v>
      </c>
      <c r="C42" s="172" t="s">
        <v>419</v>
      </c>
      <c r="D42" s="172" t="s">
        <v>1057</v>
      </c>
      <c r="E42" s="173" t="s">
        <v>1058</v>
      </c>
      <c r="F42" s="174" t="s">
        <v>1063</v>
      </c>
      <c r="G42" s="172">
        <v>1</v>
      </c>
      <c r="H42" s="172" t="s">
        <v>1066</v>
      </c>
      <c r="I42" s="175" t="s">
        <v>1071</v>
      </c>
      <c r="J42" s="172" t="s">
        <v>58</v>
      </c>
      <c r="K42" s="175" t="s">
        <v>1076</v>
      </c>
      <c r="L42" s="172">
        <v>1</v>
      </c>
      <c r="M42" s="178" t="s">
        <v>1080</v>
      </c>
      <c r="N42" s="171">
        <v>44928</v>
      </c>
      <c r="O42" s="287">
        <v>45016</v>
      </c>
      <c r="P42" s="174"/>
      <c r="Q42" s="175"/>
      <c r="R42" s="175"/>
      <c r="S42" s="173"/>
      <c r="T42" s="170">
        <v>1</v>
      </c>
      <c r="U42" s="172">
        <v>1</v>
      </c>
      <c r="V42" s="175" t="s">
        <v>1227</v>
      </c>
      <c r="W42" s="175" t="s">
        <v>1276</v>
      </c>
      <c r="X42" s="175" t="s">
        <v>1271</v>
      </c>
      <c r="Y42" s="175" t="s">
        <v>62</v>
      </c>
      <c r="Z42" s="178" t="s">
        <v>1341</v>
      </c>
      <c r="AA42" s="259" t="s">
        <v>438</v>
      </c>
      <c r="AB42" s="170"/>
      <c r="AC42" s="172"/>
      <c r="AD42" s="178"/>
      <c r="AE42" s="172"/>
      <c r="AF42" s="175" t="s">
        <v>1673</v>
      </c>
      <c r="AG42" s="175" t="s">
        <v>113</v>
      </c>
      <c r="AH42" s="175" t="s">
        <v>1710</v>
      </c>
      <c r="AI42" s="259" t="s">
        <v>438</v>
      </c>
      <c r="AJ42" s="170"/>
      <c r="AK42" s="172"/>
      <c r="AL42" s="175"/>
      <c r="AM42" s="175"/>
      <c r="AN42" s="175"/>
      <c r="AO42" s="172"/>
      <c r="AP42" s="178"/>
      <c r="AQ42" s="177"/>
      <c r="AR42" s="170" t="s">
        <v>438</v>
      </c>
      <c r="AS42" s="172" t="s">
        <v>837</v>
      </c>
      <c r="AT42" s="172" t="s">
        <v>116</v>
      </c>
      <c r="AU42" s="172" t="s">
        <v>116</v>
      </c>
      <c r="AV42" s="177" t="s">
        <v>466</v>
      </c>
      <c r="AW42" s="254"/>
    </row>
    <row r="43" spans="1:49" ht="96" customHeight="1" x14ac:dyDescent="0.25">
      <c r="A43" s="170" t="s">
        <v>86</v>
      </c>
      <c r="B43" s="171">
        <v>44902</v>
      </c>
      <c r="C43" s="172" t="s">
        <v>419</v>
      </c>
      <c r="D43" s="172" t="s">
        <v>1057</v>
      </c>
      <c r="E43" s="173" t="s">
        <v>1058</v>
      </c>
      <c r="F43" s="174" t="s">
        <v>1063</v>
      </c>
      <c r="G43" s="172">
        <v>2</v>
      </c>
      <c r="H43" s="172" t="s">
        <v>1067</v>
      </c>
      <c r="I43" s="175" t="s">
        <v>1072</v>
      </c>
      <c r="J43" s="172" t="s">
        <v>366</v>
      </c>
      <c r="K43" s="175" t="s">
        <v>1389</v>
      </c>
      <c r="L43" s="172">
        <v>1</v>
      </c>
      <c r="M43" s="178" t="s">
        <v>1080</v>
      </c>
      <c r="N43" s="171">
        <v>44928</v>
      </c>
      <c r="O43" s="287">
        <v>45016</v>
      </c>
      <c r="P43" s="174"/>
      <c r="Q43" s="175"/>
      <c r="R43" s="175"/>
      <c r="S43" s="173"/>
      <c r="T43" s="170">
        <v>1</v>
      </c>
      <c r="U43" s="172">
        <v>1</v>
      </c>
      <c r="V43" s="175" t="s">
        <v>1228</v>
      </c>
      <c r="W43" s="175" t="s">
        <v>1277</v>
      </c>
      <c r="X43" s="175" t="s">
        <v>1272</v>
      </c>
      <c r="Y43" s="175" t="s">
        <v>62</v>
      </c>
      <c r="Z43" s="178" t="s">
        <v>1228</v>
      </c>
      <c r="AA43" s="259" t="s">
        <v>115</v>
      </c>
      <c r="AB43" s="170"/>
      <c r="AC43" s="172"/>
      <c r="AD43" s="172"/>
      <c r="AE43" s="172"/>
      <c r="AF43" s="175" t="s">
        <v>1673</v>
      </c>
      <c r="AG43" s="175" t="s">
        <v>113</v>
      </c>
      <c r="AH43" s="175" t="s">
        <v>1711</v>
      </c>
      <c r="AI43" s="259" t="s">
        <v>115</v>
      </c>
      <c r="AJ43" s="170"/>
      <c r="AK43" s="172"/>
      <c r="AL43" s="175"/>
      <c r="AM43" s="175"/>
      <c r="AN43" s="175"/>
      <c r="AO43" s="172"/>
      <c r="AP43" s="178"/>
      <c r="AQ43" s="177"/>
      <c r="AR43" s="170" t="s">
        <v>115</v>
      </c>
      <c r="AS43" s="172" t="s">
        <v>837</v>
      </c>
      <c r="AT43" s="172" t="s">
        <v>116</v>
      </c>
      <c r="AU43" s="172" t="s">
        <v>116</v>
      </c>
      <c r="AV43" s="177" t="s">
        <v>466</v>
      </c>
      <c r="AW43" s="254"/>
    </row>
    <row r="44" spans="1:49" ht="167.25" customHeight="1" x14ac:dyDescent="0.25">
      <c r="A44" s="170" t="s">
        <v>86</v>
      </c>
      <c r="B44" s="171">
        <v>44902</v>
      </c>
      <c r="C44" s="172" t="s">
        <v>419</v>
      </c>
      <c r="D44" s="172" t="s">
        <v>1057</v>
      </c>
      <c r="E44" s="173" t="s">
        <v>1059</v>
      </c>
      <c r="F44" s="174" t="s">
        <v>1064</v>
      </c>
      <c r="G44" s="172">
        <v>3</v>
      </c>
      <c r="H44" s="172" t="s">
        <v>1068</v>
      </c>
      <c r="I44" s="175" t="s">
        <v>1073</v>
      </c>
      <c r="J44" s="172" t="s">
        <v>58</v>
      </c>
      <c r="K44" s="175" t="s">
        <v>1077</v>
      </c>
      <c r="L44" s="172">
        <v>2</v>
      </c>
      <c r="M44" s="178" t="s">
        <v>1080</v>
      </c>
      <c r="N44" s="171">
        <v>44928</v>
      </c>
      <c r="O44" s="287">
        <v>45169</v>
      </c>
      <c r="P44" s="174"/>
      <c r="Q44" s="175"/>
      <c r="R44" s="175"/>
      <c r="S44" s="173"/>
      <c r="T44" s="170"/>
      <c r="U44" s="172"/>
      <c r="V44" s="175" t="s">
        <v>1229</v>
      </c>
      <c r="W44" s="175" t="s">
        <v>1278</v>
      </c>
      <c r="X44" s="175" t="s">
        <v>1273</v>
      </c>
      <c r="Y44" s="175" t="s">
        <v>62</v>
      </c>
      <c r="Z44" s="178" t="s">
        <v>1229</v>
      </c>
      <c r="AA44" s="259" t="s">
        <v>63</v>
      </c>
      <c r="AB44" s="170">
        <v>2</v>
      </c>
      <c r="AC44" s="172">
        <v>2</v>
      </c>
      <c r="AD44" s="178" t="s">
        <v>1679</v>
      </c>
      <c r="AE44" s="178" t="s">
        <v>1680</v>
      </c>
      <c r="AF44" s="175" t="s">
        <v>1596</v>
      </c>
      <c r="AG44" s="172" t="s">
        <v>113</v>
      </c>
      <c r="AH44" s="175" t="s">
        <v>1712</v>
      </c>
      <c r="AI44" s="259" t="s">
        <v>115</v>
      </c>
      <c r="AJ44" s="170"/>
      <c r="AK44" s="172"/>
      <c r="AL44" s="175"/>
      <c r="AM44" s="175"/>
      <c r="AN44" s="175"/>
      <c r="AO44" s="172"/>
      <c r="AP44" s="178"/>
      <c r="AQ44" s="177"/>
      <c r="AR44" s="170" t="s">
        <v>115</v>
      </c>
      <c r="AS44" s="172" t="s">
        <v>837</v>
      </c>
      <c r="AT44" s="172" t="s">
        <v>116</v>
      </c>
      <c r="AU44" s="172" t="s">
        <v>116</v>
      </c>
      <c r="AV44" s="177" t="s">
        <v>466</v>
      </c>
      <c r="AW44" s="254"/>
    </row>
    <row r="45" spans="1:49" ht="186.75" customHeight="1" x14ac:dyDescent="0.25">
      <c r="A45" s="170" t="s">
        <v>86</v>
      </c>
      <c r="B45" s="171">
        <v>44902</v>
      </c>
      <c r="C45" s="172" t="s">
        <v>419</v>
      </c>
      <c r="D45" s="172" t="s">
        <v>1057</v>
      </c>
      <c r="E45" s="173" t="s">
        <v>1060</v>
      </c>
      <c r="F45" s="174" t="s">
        <v>1065</v>
      </c>
      <c r="G45" s="172">
        <v>4</v>
      </c>
      <c r="H45" s="172" t="s">
        <v>1069</v>
      </c>
      <c r="I45" s="175" t="s">
        <v>1074</v>
      </c>
      <c r="J45" s="172" t="s">
        <v>58</v>
      </c>
      <c r="K45" s="175" t="s">
        <v>1078</v>
      </c>
      <c r="L45" s="172">
        <v>1</v>
      </c>
      <c r="M45" s="178" t="s">
        <v>1080</v>
      </c>
      <c r="N45" s="171">
        <v>44928</v>
      </c>
      <c r="O45" s="287">
        <v>45169</v>
      </c>
      <c r="P45" s="174"/>
      <c r="Q45" s="175"/>
      <c r="R45" s="175"/>
      <c r="S45" s="173"/>
      <c r="T45" s="170"/>
      <c r="U45" s="172"/>
      <c r="V45" s="175" t="s">
        <v>1229</v>
      </c>
      <c r="W45" s="175" t="s">
        <v>1278</v>
      </c>
      <c r="X45" s="175" t="s">
        <v>1274</v>
      </c>
      <c r="Y45" s="175" t="s">
        <v>62</v>
      </c>
      <c r="Z45" s="178" t="s">
        <v>1229</v>
      </c>
      <c r="AA45" s="259" t="s">
        <v>63</v>
      </c>
      <c r="AB45" s="170">
        <v>1</v>
      </c>
      <c r="AC45" s="172">
        <v>1</v>
      </c>
      <c r="AD45" s="178" t="s">
        <v>1681</v>
      </c>
      <c r="AE45" s="178" t="s">
        <v>1680</v>
      </c>
      <c r="AF45" s="175" t="s">
        <v>1596</v>
      </c>
      <c r="AG45" s="172" t="s">
        <v>113</v>
      </c>
      <c r="AH45" s="175" t="s">
        <v>1713</v>
      </c>
      <c r="AI45" s="259" t="s">
        <v>115</v>
      </c>
      <c r="AJ45" s="170"/>
      <c r="AK45" s="172"/>
      <c r="AL45" s="175"/>
      <c r="AM45" s="175"/>
      <c r="AN45" s="175"/>
      <c r="AO45" s="172"/>
      <c r="AP45" s="178"/>
      <c r="AQ45" s="177"/>
      <c r="AR45" s="170" t="s">
        <v>115</v>
      </c>
      <c r="AS45" s="172" t="s">
        <v>837</v>
      </c>
      <c r="AT45" s="172" t="s">
        <v>116</v>
      </c>
      <c r="AU45" s="172" t="s">
        <v>116</v>
      </c>
      <c r="AV45" s="177" t="s">
        <v>466</v>
      </c>
      <c r="AW45" s="254"/>
    </row>
    <row r="46" spans="1:49" ht="224.25" customHeight="1" x14ac:dyDescent="0.25">
      <c r="A46" s="170" t="s">
        <v>86</v>
      </c>
      <c r="B46" s="171">
        <v>44902</v>
      </c>
      <c r="C46" s="172" t="s">
        <v>419</v>
      </c>
      <c r="D46" s="172" t="s">
        <v>1057</v>
      </c>
      <c r="E46" s="173" t="s">
        <v>1060</v>
      </c>
      <c r="F46" s="174" t="s">
        <v>1065</v>
      </c>
      <c r="G46" s="172">
        <v>5</v>
      </c>
      <c r="H46" s="172" t="s">
        <v>1070</v>
      </c>
      <c r="I46" s="175" t="s">
        <v>1075</v>
      </c>
      <c r="J46" s="172" t="s">
        <v>58</v>
      </c>
      <c r="K46" s="175" t="s">
        <v>1079</v>
      </c>
      <c r="L46" s="172">
        <v>1</v>
      </c>
      <c r="M46" s="178" t="s">
        <v>1080</v>
      </c>
      <c r="N46" s="171">
        <v>44928</v>
      </c>
      <c r="O46" s="287">
        <v>45199</v>
      </c>
      <c r="P46" s="174"/>
      <c r="Q46" s="175"/>
      <c r="R46" s="175"/>
      <c r="S46" s="173"/>
      <c r="T46" s="170"/>
      <c r="U46" s="172"/>
      <c r="V46" s="175" t="s">
        <v>1230</v>
      </c>
      <c r="W46" s="175"/>
      <c r="X46" s="175" t="s">
        <v>1275</v>
      </c>
      <c r="Y46" s="175" t="s">
        <v>161</v>
      </c>
      <c r="Z46" s="178" t="s">
        <v>1331</v>
      </c>
      <c r="AA46" s="259" t="s">
        <v>1324</v>
      </c>
      <c r="AB46" s="170">
        <v>1</v>
      </c>
      <c r="AC46" s="172">
        <v>1</v>
      </c>
      <c r="AD46" s="178" t="s">
        <v>1505</v>
      </c>
      <c r="AE46" s="207" t="s">
        <v>1506</v>
      </c>
      <c r="AF46" s="175" t="s">
        <v>1507</v>
      </c>
      <c r="AG46" s="172" t="s">
        <v>113</v>
      </c>
      <c r="AH46" s="175" t="s">
        <v>1714</v>
      </c>
      <c r="AI46" s="259" t="s">
        <v>115</v>
      </c>
      <c r="AJ46" s="170"/>
      <c r="AK46" s="172"/>
      <c r="AL46" s="175"/>
      <c r="AM46" s="175"/>
      <c r="AN46" s="175"/>
      <c r="AO46" s="172"/>
      <c r="AP46" s="178"/>
      <c r="AQ46" s="177"/>
      <c r="AR46" s="170" t="s">
        <v>115</v>
      </c>
      <c r="AS46" s="172" t="s">
        <v>837</v>
      </c>
      <c r="AT46" s="172" t="s">
        <v>116</v>
      </c>
      <c r="AU46" s="172" t="s">
        <v>116</v>
      </c>
      <c r="AV46" s="177" t="s">
        <v>466</v>
      </c>
      <c r="AW46" s="254"/>
    </row>
    <row r="47" spans="1:49" ht="120" customHeight="1" x14ac:dyDescent="0.25">
      <c r="A47" s="174" t="s">
        <v>86</v>
      </c>
      <c r="B47" s="225">
        <v>44925</v>
      </c>
      <c r="C47" s="175" t="s">
        <v>147</v>
      </c>
      <c r="D47" s="175" t="s">
        <v>53</v>
      </c>
      <c r="E47" s="173" t="s">
        <v>1081</v>
      </c>
      <c r="F47" s="179" t="s">
        <v>1082</v>
      </c>
      <c r="G47" s="172">
        <v>1</v>
      </c>
      <c r="H47" s="172" t="s">
        <v>1120</v>
      </c>
      <c r="I47" s="175" t="s">
        <v>1115</v>
      </c>
      <c r="J47" s="172" t="s">
        <v>58</v>
      </c>
      <c r="K47" s="175" t="s">
        <v>1117</v>
      </c>
      <c r="L47" s="172">
        <v>1</v>
      </c>
      <c r="M47" s="175" t="s">
        <v>1119</v>
      </c>
      <c r="N47" s="171">
        <v>45047</v>
      </c>
      <c r="O47" s="287">
        <v>45107</v>
      </c>
      <c r="P47" s="174"/>
      <c r="Q47" s="175"/>
      <c r="R47" s="175"/>
      <c r="S47" s="173"/>
      <c r="T47" s="170"/>
      <c r="U47" s="172"/>
      <c r="V47" s="175"/>
      <c r="W47" s="175"/>
      <c r="X47" s="175" t="s">
        <v>1207</v>
      </c>
      <c r="Y47" s="175" t="s">
        <v>161</v>
      </c>
      <c r="Z47" s="178" t="s">
        <v>1390</v>
      </c>
      <c r="AA47" s="259" t="s">
        <v>163</v>
      </c>
      <c r="AB47" s="170">
        <v>1</v>
      </c>
      <c r="AC47" s="242">
        <v>1</v>
      </c>
      <c r="AD47" s="175" t="s">
        <v>1757</v>
      </c>
      <c r="AE47" s="175" t="s">
        <v>1599</v>
      </c>
      <c r="AF47" s="175" t="s">
        <v>1600</v>
      </c>
      <c r="AG47" s="172" t="s">
        <v>113</v>
      </c>
      <c r="AH47" s="175" t="s">
        <v>1715</v>
      </c>
      <c r="AI47" s="259" t="s">
        <v>115</v>
      </c>
      <c r="AJ47" s="170"/>
      <c r="AK47" s="172"/>
      <c r="AL47" s="175"/>
      <c r="AM47" s="175"/>
      <c r="AN47" s="175"/>
      <c r="AO47" s="172"/>
      <c r="AP47" s="178"/>
      <c r="AQ47" s="177"/>
      <c r="AR47" s="170" t="s">
        <v>115</v>
      </c>
      <c r="AS47" s="172" t="s">
        <v>837</v>
      </c>
      <c r="AT47" s="172" t="s">
        <v>116</v>
      </c>
      <c r="AU47" s="172" t="s">
        <v>116</v>
      </c>
      <c r="AV47" s="177" t="s">
        <v>466</v>
      </c>
      <c r="AW47" s="254"/>
    </row>
    <row r="48" spans="1:49" ht="221.25" customHeight="1" x14ac:dyDescent="0.25">
      <c r="A48" s="174" t="s">
        <v>86</v>
      </c>
      <c r="B48" s="225">
        <v>44925</v>
      </c>
      <c r="C48" s="175" t="s">
        <v>147</v>
      </c>
      <c r="D48" s="175" t="s">
        <v>53</v>
      </c>
      <c r="E48" s="173" t="s">
        <v>1081</v>
      </c>
      <c r="F48" s="227" t="s">
        <v>1083</v>
      </c>
      <c r="G48" s="172">
        <v>2</v>
      </c>
      <c r="H48" s="172" t="s">
        <v>1121</v>
      </c>
      <c r="I48" s="175" t="s">
        <v>1116</v>
      </c>
      <c r="J48" s="172" t="s">
        <v>58</v>
      </c>
      <c r="K48" s="175" t="s">
        <v>1118</v>
      </c>
      <c r="L48" s="172">
        <v>1</v>
      </c>
      <c r="M48" s="175" t="s">
        <v>1119</v>
      </c>
      <c r="N48" s="171">
        <v>45047</v>
      </c>
      <c r="O48" s="287">
        <v>45107</v>
      </c>
      <c r="P48" s="174"/>
      <c r="Q48" s="175"/>
      <c r="R48" s="175"/>
      <c r="S48" s="173"/>
      <c r="T48" s="170"/>
      <c r="U48" s="172"/>
      <c r="V48" s="175"/>
      <c r="W48" s="175"/>
      <c r="X48" s="175" t="s">
        <v>1242</v>
      </c>
      <c r="Y48" s="175" t="s">
        <v>161</v>
      </c>
      <c r="Z48" s="178" t="s">
        <v>1390</v>
      </c>
      <c r="AA48" s="259" t="s">
        <v>163</v>
      </c>
      <c r="AB48" s="170">
        <v>1</v>
      </c>
      <c r="AC48" s="172">
        <v>1</v>
      </c>
      <c r="AD48" s="175" t="s">
        <v>1601</v>
      </c>
      <c r="AE48" s="175" t="s">
        <v>1118</v>
      </c>
      <c r="AF48" s="175" t="s">
        <v>1600</v>
      </c>
      <c r="AG48" s="172" t="s">
        <v>113</v>
      </c>
      <c r="AH48" s="175" t="s">
        <v>1716</v>
      </c>
      <c r="AI48" s="259" t="s">
        <v>115</v>
      </c>
      <c r="AJ48" s="170"/>
      <c r="AK48" s="172"/>
      <c r="AL48" s="175"/>
      <c r="AM48" s="175"/>
      <c r="AN48" s="175"/>
      <c r="AO48" s="172"/>
      <c r="AP48" s="178"/>
      <c r="AQ48" s="177"/>
      <c r="AR48" s="170" t="s">
        <v>115</v>
      </c>
      <c r="AS48" s="172" t="s">
        <v>837</v>
      </c>
      <c r="AT48" s="172" t="s">
        <v>116</v>
      </c>
      <c r="AU48" s="172" t="s">
        <v>116</v>
      </c>
      <c r="AV48" s="177" t="s">
        <v>466</v>
      </c>
      <c r="AW48" s="254"/>
    </row>
    <row r="49" spans="1:49" ht="126" x14ac:dyDescent="0.25">
      <c r="A49" s="170" t="s">
        <v>86</v>
      </c>
      <c r="B49" s="171">
        <v>44925</v>
      </c>
      <c r="C49" s="172" t="s">
        <v>147</v>
      </c>
      <c r="D49" s="172" t="s">
        <v>53</v>
      </c>
      <c r="E49" s="228" t="s">
        <v>1084</v>
      </c>
      <c r="F49" s="179" t="s">
        <v>1085</v>
      </c>
      <c r="G49" s="172">
        <v>1</v>
      </c>
      <c r="H49" s="172" t="s">
        <v>1158</v>
      </c>
      <c r="I49" s="175" t="s">
        <v>1122</v>
      </c>
      <c r="J49" s="172" t="s">
        <v>58</v>
      </c>
      <c r="K49" s="175" t="s">
        <v>1123</v>
      </c>
      <c r="L49" s="172">
        <v>1</v>
      </c>
      <c r="M49" s="175" t="s">
        <v>1119</v>
      </c>
      <c r="N49" s="171">
        <v>44986</v>
      </c>
      <c r="O49" s="287">
        <v>45046</v>
      </c>
      <c r="P49" s="174"/>
      <c r="Q49" s="175"/>
      <c r="R49" s="175"/>
      <c r="S49" s="173"/>
      <c r="T49" s="170"/>
      <c r="U49" s="172">
        <v>1</v>
      </c>
      <c r="V49" s="175" t="s">
        <v>1208</v>
      </c>
      <c r="W49" s="175" t="s">
        <v>1209</v>
      </c>
      <c r="X49" s="175" t="s">
        <v>1251</v>
      </c>
      <c r="Y49" s="175" t="s">
        <v>62</v>
      </c>
      <c r="Z49" s="178" t="s">
        <v>1316</v>
      </c>
      <c r="AA49" s="259" t="s">
        <v>115</v>
      </c>
      <c r="AB49" s="170">
        <v>1</v>
      </c>
      <c r="AC49" s="172">
        <v>1</v>
      </c>
      <c r="AD49" s="175" t="s">
        <v>1602</v>
      </c>
      <c r="AE49" s="175" t="s">
        <v>1603</v>
      </c>
      <c r="AF49" s="175" t="s">
        <v>1604</v>
      </c>
      <c r="AG49" s="172" t="s">
        <v>113</v>
      </c>
      <c r="AH49" s="175" t="s">
        <v>1717</v>
      </c>
      <c r="AI49" s="259" t="s">
        <v>115</v>
      </c>
      <c r="AJ49" s="170"/>
      <c r="AK49" s="172"/>
      <c r="AL49" s="175"/>
      <c r="AM49" s="175"/>
      <c r="AN49" s="175"/>
      <c r="AO49" s="172"/>
      <c r="AP49" s="178"/>
      <c r="AQ49" s="177"/>
      <c r="AR49" s="170" t="s">
        <v>115</v>
      </c>
      <c r="AS49" s="172" t="s">
        <v>837</v>
      </c>
      <c r="AT49" s="172" t="s">
        <v>116</v>
      </c>
      <c r="AU49" s="172" t="s">
        <v>116</v>
      </c>
      <c r="AV49" s="177" t="s">
        <v>466</v>
      </c>
      <c r="AW49" s="254"/>
    </row>
    <row r="50" spans="1:49" ht="206.25" customHeight="1" x14ac:dyDescent="0.25">
      <c r="A50" s="170" t="s">
        <v>86</v>
      </c>
      <c r="B50" s="171">
        <v>44925</v>
      </c>
      <c r="C50" s="172" t="s">
        <v>147</v>
      </c>
      <c r="D50" s="172" t="s">
        <v>53</v>
      </c>
      <c r="E50" s="228" t="s">
        <v>1086</v>
      </c>
      <c r="F50" s="179" t="s">
        <v>1087</v>
      </c>
      <c r="G50" s="172">
        <v>1</v>
      </c>
      <c r="H50" s="172" t="s">
        <v>1159</v>
      </c>
      <c r="I50" s="175" t="s">
        <v>1124</v>
      </c>
      <c r="J50" s="172" t="s">
        <v>58</v>
      </c>
      <c r="K50" s="175" t="s">
        <v>1141</v>
      </c>
      <c r="L50" s="172">
        <v>1</v>
      </c>
      <c r="M50" s="175" t="s">
        <v>1119</v>
      </c>
      <c r="N50" s="171">
        <v>45047</v>
      </c>
      <c r="O50" s="287">
        <v>45107</v>
      </c>
      <c r="P50" s="174"/>
      <c r="Q50" s="175"/>
      <c r="R50" s="175"/>
      <c r="S50" s="173"/>
      <c r="T50" s="170"/>
      <c r="U50" s="172"/>
      <c r="V50" s="175"/>
      <c r="W50" s="175"/>
      <c r="X50" s="175" t="s">
        <v>1207</v>
      </c>
      <c r="Y50" s="175" t="s">
        <v>161</v>
      </c>
      <c r="Z50" s="178" t="s">
        <v>1390</v>
      </c>
      <c r="AA50" s="259" t="s">
        <v>163</v>
      </c>
      <c r="AB50" s="170">
        <v>1</v>
      </c>
      <c r="AC50" s="172">
        <v>1</v>
      </c>
      <c r="AD50" s="175" t="s">
        <v>1605</v>
      </c>
      <c r="AE50" s="175" t="s">
        <v>1606</v>
      </c>
      <c r="AF50" s="175" t="s">
        <v>1604</v>
      </c>
      <c r="AG50" s="172" t="s">
        <v>113</v>
      </c>
      <c r="AH50" s="175" t="s">
        <v>1833</v>
      </c>
      <c r="AI50" s="259" t="s">
        <v>438</v>
      </c>
      <c r="AJ50" s="170"/>
      <c r="AK50" s="172"/>
      <c r="AL50" s="175"/>
      <c r="AM50" s="175"/>
      <c r="AN50" s="175"/>
      <c r="AO50" s="172"/>
      <c r="AP50" s="178"/>
      <c r="AQ50" s="177"/>
      <c r="AR50" s="170" t="s">
        <v>438</v>
      </c>
      <c r="AS50" s="172" t="s">
        <v>837</v>
      </c>
      <c r="AT50" s="172" t="s">
        <v>116</v>
      </c>
      <c r="AU50" s="172" t="s">
        <v>116</v>
      </c>
      <c r="AV50" s="177" t="s">
        <v>466</v>
      </c>
      <c r="AW50" s="254"/>
    </row>
    <row r="51" spans="1:49" ht="189" x14ac:dyDescent="0.25">
      <c r="A51" s="170" t="s">
        <v>86</v>
      </c>
      <c r="B51" s="171">
        <v>44925</v>
      </c>
      <c r="C51" s="172" t="s">
        <v>147</v>
      </c>
      <c r="D51" s="172" t="s">
        <v>53</v>
      </c>
      <c r="E51" s="228" t="s">
        <v>1088</v>
      </c>
      <c r="F51" s="179" t="s">
        <v>1089</v>
      </c>
      <c r="G51" s="172">
        <v>1</v>
      </c>
      <c r="H51" s="172" t="s">
        <v>1160</v>
      </c>
      <c r="I51" s="175" t="s">
        <v>1125</v>
      </c>
      <c r="J51" s="172" t="s">
        <v>58</v>
      </c>
      <c r="K51" s="175" t="s">
        <v>1142</v>
      </c>
      <c r="L51" s="172">
        <v>1</v>
      </c>
      <c r="M51" s="175" t="s">
        <v>1119</v>
      </c>
      <c r="N51" s="171">
        <v>44986</v>
      </c>
      <c r="O51" s="287">
        <v>45046</v>
      </c>
      <c r="P51" s="174"/>
      <c r="Q51" s="175"/>
      <c r="R51" s="175"/>
      <c r="S51" s="173"/>
      <c r="T51" s="170"/>
      <c r="U51" s="172">
        <v>1</v>
      </c>
      <c r="V51" s="175" t="s">
        <v>1210</v>
      </c>
      <c r="W51" s="175" t="s">
        <v>1211</v>
      </c>
      <c r="X51" s="175" t="s">
        <v>1212</v>
      </c>
      <c r="Y51" s="175" t="s">
        <v>62</v>
      </c>
      <c r="Z51" s="178" t="s">
        <v>1317</v>
      </c>
      <c r="AA51" s="259" t="s">
        <v>115</v>
      </c>
      <c r="AB51" s="170"/>
      <c r="AC51" s="172"/>
      <c r="AD51" s="175" t="s">
        <v>1607</v>
      </c>
      <c r="AE51" s="175" t="s">
        <v>1608</v>
      </c>
      <c r="AF51" s="175" t="s">
        <v>1604</v>
      </c>
      <c r="AG51" s="172" t="s">
        <v>113</v>
      </c>
      <c r="AH51" s="175" t="s">
        <v>1718</v>
      </c>
      <c r="AI51" s="259" t="s">
        <v>115</v>
      </c>
      <c r="AJ51" s="170"/>
      <c r="AK51" s="172"/>
      <c r="AL51" s="175"/>
      <c r="AM51" s="175"/>
      <c r="AN51" s="175"/>
      <c r="AO51" s="172"/>
      <c r="AP51" s="178"/>
      <c r="AQ51" s="177"/>
      <c r="AR51" s="170" t="s">
        <v>115</v>
      </c>
      <c r="AS51" s="172" t="s">
        <v>837</v>
      </c>
      <c r="AT51" s="172" t="s">
        <v>116</v>
      </c>
      <c r="AU51" s="172" t="s">
        <v>116</v>
      </c>
      <c r="AV51" s="177" t="s">
        <v>466</v>
      </c>
      <c r="AW51" s="254"/>
    </row>
    <row r="52" spans="1:49" ht="126" x14ac:dyDescent="0.25">
      <c r="A52" s="170" t="s">
        <v>86</v>
      </c>
      <c r="B52" s="171">
        <v>44925</v>
      </c>
      <c r="C52" s="172" t="s">
        <v>147</v>
      </c>
      <c r="D52" s="172" t="s">
        <v>53</v>
      </c>
      <c r="E52" s="228" t="s">
        <v>1090</v>
      </c>
      <c r="F52" s="179" t="s">
        <v>1391</v>
      </c>
      <c r="G52" s="172">
        <v>1</v>
      </c>
      <c r="H52" s="172" t="s">
        <v>1161</v>
      </c>
      <c r="I52" s="175" t="s">
        <v>1126</v>
      </c>
      <c r="J52" s="172" t="s">
        <v>58</v>
      </c>
      <c r="K52" s="175" t="s">
        <v>1143</v>
      </c>
      <c r="L52" s="172">
        <v>1</v>
      </c>
      <c r="M52" s="175" t="s">
        <v>1119</v>
      </c>
      <c r="N52" s="171">
        <v>44986</v>
      </c>
      <c r="O52" s="287">
        <v>45138</v>
      </c>
      <c r="P52" s="174"/>
      <c r="Q52" s="175"/>
      <c r="R52" s="175"/>
      <c r="S52" s="173"/>
      <c r="T52" s="170"/>
      <c r="U52" s="172">
        <v>1</v>
      </c>
      <c r="V52" s="175" t="s">
        <v>1392</v>
      </c>
      <c r="W52" s="175" t="s">
        <v>1213</v>
      </c>
      <c r="X52" s="175" t="s">
        <v>1252</v>
      </c>
      <c r="Y52" s="175" t="s">
        <v>62</v>
      </c>
      <c r="Z52" s="178" t="s">
        <v>1334</v>
      </c>
      <c r="AA52" s="259" t="s">
        <v>63</v>
      </c>
      <c r="AB52" s="170">
        <v>1</v>
      </c>
      <c r="AC52" s="172">
        <v>1</v>
      </c>
      <c r="AD52" s="175" t="s">
        <v>1609</v>
      </c>
      <c r="AE52" s="175" t="s">
        <v>1610</v>
      </c>
      <c r="AF52" s="175" t="s">
        <v>1611</v>
      </c>
      <c r="AG52" s="172" t="s">
        <v>113</v>
      </c>
      <c r="AH52" s="175" t="s">
        <v>1719</v>
      </c>
      <c r="AI52" s="259" t="s">
        <v>115</v>
      </c>
      <c r="AJ52" s="170"/>
      <c r="AK52" s="172"/>
      <c r="AL52" s="175"/>
      <c r="AM52" s="175"/>
      <c r="AN52" s="175"/>
      <c r="AO52" s="172"/>
      <c r="AP52" s="178"/>
      <c r="AQ52" s="177"/>
      <c r="AR52" s="170" t="s">
        <v>115</v>
      </c>
      <c r="AS52" s="172" t="s">
        <v>837</v>
      </c>
      <c r="AT52" s="172" t="s">
        <v>116</v>
      </c>
      <c r="AU52" s="172" t="s">
        <v>116</v>
      </c>
      <c r="AV52" s="177" t="s">
        <v>466</v>
      </c>
      <c r="AW52" s="254"/>
    </row>
    <row r="53" spans="1:49" ht="134.25" customHeight="1" x14ac:dyDescent="0.25">
      <c r="A53" s="170" t="s">
        <v>86</v>
      </c>
      <c r="B53" s="171">
        <v>44925</v>
      </c>
      <c r="C53" s="172" t="s">
        <v>147</v>
      </c>
      <c r="D53" s="172" t="s">
        <v>53</v>
      </c>
      <c r="E53" s="228" t="s">
        <v>1091</v>
      </c>
      <c r="F53" s="227" t="s">
        <v>1092</v>
      </c>
      <c r="G53" s="172">
        <v>1</v>
      </c>
      <c r="H53" s="172" t="s">
        <v>1162</v>
      </c>
      <c r="I53" s="175" t="s">
        <v>1127</v>
      </c>
      <c r="J53" s="172" t="s">
        <v>58</v>
      </c>
      <c r="K53" s="175" t="s">
        <v>1144</v>
      </c>
      <c r="L53" s="172">
        <v>1</v>
      </c>
      <c r="M53" s="175" t="s">
        <v>1119</v>
      </c>
      <c r="N53" s="171">
        <v>44958</v>
      </c>
      <c r="O53" s="287">
        <v>45016</v>
      </c>
      <c r="P53" s="174"/>
      <c r="Q53" s="175"/>
      <c r="R53" s="175"/>
      <c r="S53" s="173"/>
      <c r="T53" s="170"/>
      <c r="U53" s="172">
        <v>1</v>
      </c>
      <c r="V53" s="175" t="s">
        <v>1758</v>
      </c>
      <c r="W53" s="175" t="s">
        <v>1214</v>
      </c>
      <c r="X53" s="175" t="s">
        <v>1253</v>
      </c>
      <c r="Y53" s="175" t="s">
        <v>113</v>
      </c>
      <c r="Z53" s="178" t="s">
        <v>1335</v>
      </c>
      <c r="AA53" s="259" t="s">
        <v>115</v>
      </c>
      <c r="AB53" s="170"/>
      <c r="AC53" s="172"/>
      <c r="AD53" s="175"/>
      <c r="AE53" s="175"/>
      <c r="AF53" s="175" t="s">
        <v>1596</v>
      </c>
      <c r="AG53" s="172" t="s">
        <v>113</v>
      </c>
      <c r="AH53" s="175" t="s">
        <v>1720</v>
      </c>
      <c r="AI53" s="259" t="s">
        <v>115</v>
      </c>
      <c r="AJ53" s="170"/>
      <c r="AK53" s="172"/>
      <c r="AL53" s="175"/>
      <c r="AM53" s="175"/>
      <c r="AN53" s="175"/>
      <c r="AO53" s="172"/>
      <c r="AP53" s="178"/>
      <c r="AQ53" s="177"/>
      <c r="AR53" s="170" t="s">
        <v>115</v>
      </c>
      <c r="AS53" s="172" t="s">
        <v>837</v>
      </c>
      <c r="AT53" s="172" t="s">
        <v>116</v>
      </c>
      <c r="AU53" s="172" t="s">
        <v>116</v>
      </c>
      <c r="AV53" s="177" t="s">
        <v>466</v>
      </c>
      <c r="AW53" s="254"/>
    </row>
    <row r="54" spans="1:49" ht="157.5" x14ac:dyDescent="0.25">
      <c r="A54" s="170" t="s">
        <v>86</v>
      </c>
      <c r="B54" s="171">
        <v>44925</v>
      </c>
      <c r="C54" s="172" t="s">
        <v>147</v>
      </c>
      <c r="D54" s="172" t="s">
        <v>53</v>
      </c>
      <c r="E54" s="228" t="s">
        <v>1093</v>
      </c>
      <c r="F54" s="179" t="s">
        <v>1094</v>
      </c>
      <c r="G54" s="172">
        <v>1</v>
      </c>
      <c r="H54" s="172" t="s">
        <v>1163</v>
      </c>
      <c r="I54" s="175" t="s">
        <v>1128</v>
      </c>
      <c r="J54" s="172" t="s">
        <v>58</v>
      </c>
      <c r="K54" s="175" t="s">
        <v>1145</v>
      </c>
      <c r="L54" s="172">
        <v>1</v>
      </c>
      <c r="M54" s="175" t="s">
        <v>1119</v>
      </c>
      <c r="N54" s="171">
        <v>44986</v>
      </c>
      <c r="O54" s="287">
        <v>45046</v>
      </c>
      <c r="P54" s="174"/>
      <c r="Q54" s="175"/>
      <c r="R54" s="175"/>
      <c r="S54" s="173"/>
      <c r="T54" s="170"/>
      <c r="U54" s="172"/>
      <c r="V54" s="175" t="s">
        <v>1393</v>
      </c>
      <c r="W54" s="175" t="s">
        <v>1394</v>
      </c>
      <c r="X54" s="175" t="s">
        <v>1254</v>
      </c>
      <c r="Y54" s="175" t="s">
        <v>113</v>
      </c>
      <c r="Z54" s="178" t="s">
        <v>1336</v>
      </c>
      <c r="AA54" s="259" t="s">
        <v>115</v>
      </c>
      <c r="AB54" s="170"/>
      <c r="AC54" s="172"/>
      <c r="AD54" s="175"/>
      <c r="AE54" s="175"/>
      <c r="AF54" s="175" t="s">
        <v>1596</v>
      </c>
      <c r="AG54" s="172" t="s">
        <v>113</v>
      </c>
      <c r="AH54" s="175" t="s">
        <v>1721</v>
      </c>
      <c r="AI54" s="259" t="s">
        <v>115</v>
      </c>
      <c r="AJ54" s="170"/>
      <c r="AK54" s="172"/>
      <c r="AL54" s="175"/>
      <c r="AM54" s="175"/>
      <c r="AN54" s="175"/>
      <c r="AO54" s="172"/>
      <c r="AP54" s="178"/>
      <c r="AQ54" s="177"/>
      <c r="AR54" s="170" t="s">
        <v>115</v>
      </c>
      <c r="AS54" s="172" t="s">
        <v>837</v>
      </c>
      <c r="AT54" s="172" t="s">
        <v>116</v>
      </c>
      <c r="AU54" s="172" t="s">
        <v>116</v>
      </c>
      <c r="AV54" s="177" t="s">
        <v>466</v>
      </c>
      <c r="AW54" s="254"/>
    </row>
    <row r="55" spans="1:49" ht="126" x14ac:dyDescent="0.25">
      <c r="A55" s="170" t="s">
        <v>86</v>
      </c>
      <c r="B55" s="171">
        <v>44925</v>
      </c>
      <c r="C55" s="172" t="s">
        <v>147</v>
      </c>
      <c r="D55" s="172" t="s">
        <v>53</v>
      </c>
      <c r="E55" s="228" t="s">
        <v>1095</v>
      </c>
      <c r="F55" s="179" t="s">
        <v>1096</v>
      </c>
      <c r="G55" s="172">
        <v>1</v>
      </c>
      <c r="H55" s="172" t="s">
        <v>1164</v>
      </c>
      <c r="I55" s="175" t="s">
        <v>1129</v>
      </c>
      <c r="J55" s="172" t="s">
        <v>58</v>
      </c>
      <c r="K55" s="175" t="s">
        <v>1146</v>
      </c>
      <c r="L55" s="172">
        <v>1</v>
      </c>
      <c r="M55" s="175" t="s">
        <v>1119</v>
      </c>
      <c r="N55" s="171">
        <v>44958</v>
      </c>
      <c r="O55" s="287">
        <v>45016</v>
      </c>
      <c r="P55" s="174"/>
      <c r="Q55" s="175"/>
      <c r="R55" s="175"/>
      <c r="S55" s="173"/>
      <c r="T55" s="170"/>
      <c r="U55" s="172">
        <v>1</v>
      </c>
      <c r="V55" s="175" t="s">
        <v>1215</v>
      </c>
      <c r="W55" s="175" t="s">
        <v>1146</v>
      </c>
      <c r="X55" s="175" t="s">
        <v>1255</v>
      </c>
      <c r="Y55" s="175" t="s">
        <v>113</v>
      </c>
      <c r="Z55" s="178" t="s">
        <v>1337</v>
      </c>
      <c r="AA55" s="259" t="s">
        <v>115</v>
      </c>
      <c r="AB55" s="170"/>
      <c r="AC55" s="172"/>
      <c r="AD55" s="175"/>
      <c r="AE55" s="175"/>
      <c r="AF55" s="175" t="s">
        <v>1596</v>
      </c>
      <c r="AG55" s="172" t="s">
        <v>113</v>
      </c>
      <c r="AH55" s="175" t="s">
        <v>1722</v>
      </c>
      <c r="AI55" s="259" t="s">
        <v>115</v>
      </c>
      <c r="AJ55" s="170"/>
      <c r="AK55" s="172"/>
      <c r="AL55" s="175"/>
      <c r="AM55" s="175"/>
      <c r="AN55" s="175"/>
      <c r="AO55" s="172"/>
      <c r="AP55" s="178"/>
      <c r="AQ55" s="177"/>
      <c r="AR55" s="170" t="s">
        <v>115</v>
      </c>
      <c r="AS55" s="172" t="s">
        <v>837</v>
      </c>
      <c r="AT55" s="172" t="s">
        <v>116</v>
      </c>
      <c r="AU55" s="172" t="s">
        <v>116</v>
      </c>
      <c r="AV55" s="177" t="s">
        <v>466</v>
      </c>
      <c r="AW55" s="254"/>
    </row>
    <row r="56" spans="1:49" ht="92.25" customHeight="1" x14ac:dyDescent="0.25">
      <c r="A56" s="174" t="s">
        <v>86</v>
      </c>
      <c r="B56" s="225">
        <v>44925</v>
      </c>
      <c r="C56" s="175" t="s">
        <v>147</v>
      </c>
      <c r="D56" s="175" t="s">
        <v>53</v>
      </c>
      <c r="E56" s="173" t="s">
        <v>1097</v>
      </c>
      <c r="F56" s="174" t="s">
        <v>1098</v>
      </c>
      <c r="G56" s="172">
        <v>1</v>
      </c>
      <c r="H56" s="172" t="s">
        <v>1165</v>
      </c>
      <c r="I56" s="175" t="s">
        <v>1130</v>
      </c>
      <c r="J56" s="172" t="s">
        <v>58</v>
      </c>
      <c r="K56" s="175" t="s">
        <v>1147</v>
      </c>
      <c r="L56" s="172">
        <v>1</v>
      </c>
      <c r="M56" s="175" t="s">
        <v>1119</v>
      </c>
      <c r="N56" s="171">
        <v>44958</v>
      </c>
      <c r="O56" s="287">
        <v>45016</v>
      </c>
      <c r="P56" s="174"/>
      <c r="Q56" s="175"/>
      <c r="R56" s="175"/>
      <c r="S56" s="173"/>
      <c r="T56" s="170"/>
      <c r="U56" s="172">
        <v>1</v>
      </c>
      <c r="V56" s="175" t="s">
        <v>1216</v>
      </c>
      <c r="W56" s="175" t="s">
        <v>1147</v>
      </c>
      <c r="X56" s="216" t="s">
        <v>1256</v>
      </c>
      <c r="Y56" s="175" t="s">
        <v>113</v>
      </c>
      <c r="Z56" s="178" t="s">
        <v>1318</v>
      </c>
      <c r="AA56" s="259" t="s">
        <v>115</v>
      </c>
      <c r="AB56" s="170"/>
      <c r="AC56" s="172"/>
      <c r="AD56" s="175"/>
      <c r="AE56" s="175"/>
      <c r="AF56" s="175" t="s">
        <v>1596</v>
      </c>
      <c r="AG56" s="172" t="s">
        <v>113</v>
      </c>
      <c r="AH56" s="175" t="s">
        <v>1723</v>
      </c>
      <c r="AI56" s="259" t="s">
        <v>115</v>
      </c>
      <c r="AJ56" s="170"/>
      <c r="AK56" s="172"/>
      <c r="AL56" s="175"/>
      <c r="AM56" s="175"/>
      <c r="AN56" s="175"/>
      <c r="AO56" s="172"/>
      <c r="AP56" s="178"/>
      <c r="AQ56" s="177"/>
      <c r="AR56" s="170" t="s">
        <v>115</v>
      </c>
      <c r="AS56" s="172" t="s">
        <v>837</v>
      </c>
      <c r="AT56" s="172" t="s">
        <v>116</v>
      </c>
      <c r="AU56" s="172" t="s">
        <v>116</v>
      </c>
      <c r="AV56" s="177" t="s">
        <v>466</v>
      </c>
      <c r="AW56" s="254"/>
    </row>
    <row r="57" spans="1:49" ht="132.75" customHeight="1" x14ac:dyDescent="0.25">
      <c r="A57" s="174" t="s">
        <v>86</v>
      </c>
      <c r="B57" s="225">
        <v>44925</v>
      </c>
      <c r="C57" s="175" t="s">
        <v>147</v>
      </c>
      <c r="D57" s="175" t="s">
        <v>53</v>
      </c>
      <c r="E57" s="173" t="s">
        <v>1097</v>
      </c>
      <c r="F57" s="174" t="s">
        <v>1098</v>
      </c>
      <c r="G57" s="172">
        <v>2</v>
      </c>
      <c r="H57" s="172" t="s">
        <v>1166</v>
      </c>
      <c r="I57" s="175" t="s">
        <v>1131</v>
      </c>
      <c r="J57" s="172" t="s">
        <v>58</v>
      </c>
      <c r="K57" s="175" t="s">
        <v>1148</v>
      </c>
      <c r="L57" s="172">
        <v>1</v>
      </c>
      <c r="M57" s="175" t="s">
        <v>1119</v>
      </c>
      <c r="N57" s="171">
        <v>44958</v>
      </c>
      <c r="O57" s="287">
        <v>45016</v>
      </c>
      <c r="P57" s="174"/>
      <c r="Q57" s="175"/>
      <c r="R57" s="175"/>
      <c r="S57" s="173"/>
      <c r="T57" s="170">
        <v>1</v>
      </c>
      <c r="U57" s="172">
        <v>1</v>
      </c>
      <c r="V57" s="175" t="s">
        <v>1243</v>
      </c>
      <c r="W57" s="175" t="s">
        <v>1244</v>
      </c>
      <c r="X57" s="175" t="s">
        <v>1395</v>
      </c>
      <c r="Y57" s="175" t="s">
        <v>113</v>
      </c>
      <c r="Z57" s="178" t="s">
        <v>1360</v>
      </c>
      <c r="AA57" s="259" t="s">
        <v>115</v>
      </c>
      <c r="AB57" s="170"/>
      <c r="AC57" s="172"/>
      <c r="AD57" s="175" t="s">
        <v>1597</v>
      </c>
      <c r="AE57" s="175" t="s">
        <v>1598</v>
      </c>
      <c r="AF57" s="175" t="s">
        <v>1596</v>
      </c>
      <c r="AG57" s="172" t="s">
        <v>113</v>
      </c>
      <c r="AH57" s="175" t="s">
        <v>1724</v>
      </c>
      <c r="AI57" s="259" t="s">
        <v>115</v>
      </c>
      <c r="AJ57" s="170"/>
      <c r="AK57" s="172"/>
      <c r="AL57" s="175"/>
      <c r="AM57" s="175"/>
      <c r="AN57" s="175"/>
      <c r="AO57" s="172"/>
      <c r="AP57" s="178"/>
      <c r="AQ57" s="177"/>
      <c r="AR57" s="170" t="s">
        <v>115</v>
      </c>
      <c r="AS57" s="172" t="s">
        <v>837</v>
      </c>
      <c r="AT57" s="172" t="s">
        <v>116</v>
      </c>
      <c r="AU57" s="172" t="s">
        <v>116</v>
      </c>
      <c r="AV57" s="177" t="s">
        <v>466</v>
      </c>
      <c r="AW57" s="254"/>
    </row>
    <row r="58" spans="1:49" ht="126" x14ac:dyDescent="0.25">
      <c r="A58" s="170" t="s">
        <v>86</v>
      </c>
      <c r="B58" s="171">
        <v>44925</v>
      </c>
      <c r="C58" s="172" t="s">
        <v>147</v>
      </c>
      <c r="D58" s="172" t="s">
        <v>53</v>
      </c>
      <c r="E58" s="228" t="s">
        <v>1099</v>
      </c>
      <c r="F58" s="179" t="s">
        <v>1100</v>
      </c>
      <c r="G58" s="172">
        <v>1</v>
      </c>
      <c r="H58" s="172" t="s">
        <v>1167</v>
      </c>
      <c r="I58" s="175" t="s">
        <v>1132</v>
      </c>
      <c r="J58" s="172" t="s">
        <v>58</v>
      </c>
      <c r="K58" s="175" t="s">
        <v>1149</v>
      </c>
      <c r="L58" s="172">
        <v>1</v>
      </c>
      <c r="M58" s="175" t="s">
        <v>1119</v>
      </c>
      <c r="N58" s="171">
        <v>44986</v>
      </c>
      <c r="O58" s="287">
        <v>45046</v>
      </c>
      <c r="P58" s="174"/>
      <c r="Q58" s="175"/>
      <c r="R58" s="175"/>
      <c r="S58" s="173"/>
      <c r="T58" s="170"/>
      <c r="U58" s="172">
        <v>1</v>
      </c>
      <c r="V58" s="175" t="s">
        <v>1217</v>
      </c>
      <c r="W58" s="175" t="s">
        <v>1149</v>
      </c>
      <c r="X58" s="175" t="s">
        <v>1257</v>
      </c>
      <c r="Y58" s="175" t="s">
        <v>113</v>
      </c>
      <c r="Z58" s="178" t="s">
        <v>1338</v>
      </c>
      <c r="AA58" s="259" t="s">
        <v>115</v>
      </c>
      <c r="AB58" s="170"/>
      <c r="AC58" s="172"/>
      <c r="AD58" s="175" t="s">
        <v>1612</v>
      </c>
      <c r="AE58" s="175" t="s">
        <v>1613</v>
      </c>
      <c r="AF58" s="175" t="s">
        <v>1596</v>
      </c>
      <c r="AG58" s="172" t="s">
        <v>113</v>
      </c>
      <c r="AH58" s="175" t="s">
        <v>1725</v>
      </c>
      <c r="AI58" s="259" t="s">
        <v>115</v>
      </c>
      <c r="AJ58" s="170"/>
      <c r="AK58" s="172"/>
      <c r="AL58" s="175"/>
      <c r="AM58" s="175"/>
      <c r="AN58" s="175"/>
      <c r="AO58" s="172"/>
      <c r="AP58" s="178"/>
      <c r="AQ58" s="177"/>
      <c r="AR58" s="170" t="s">
        <v>115</v>
      </c>
      <c r="AS58" s="172" t="s">
        <v>837</v>
      </c>
      <c r="AT58" s="172" t="s">
        <v>116</v>
      </c>
      <c r="AU58" s="172" t="s">
        <v>116</v>
      </c>
      <c r="AV58" s="177" t="s">
        <v>466</v>
      </c>
      <c r="AW58" s="254"/>
    </row>
    <row r="59" spans="1:49" ht="123.75" customHeight="1" x14ac:dyDescent="0.25">
      <c r="A59" s="174" t="s">
        <v>86</v>
      </c>
      <c r="B59" s="225">
        <v>44925</v>
      </c>
      <c r="C59" s="175" t="s">
        <v>147</v>
      </c>
      <c r="D59" s="175" t="s">
        <v>53</v>
      </c>
      <c r="E59" s="173" t="s">
        <v>1101</v>
      </c>
      <c r="F59" s="174" t="s">
        <v>1102</v>
      </c>
      <c r="G59" s="172">
        <v>1</v>
      </c>
      <c r="H59" s="172" t="s">
        <v>1168</v>
      </c>
      <c r="I59" s="175" t="s">
        <v>1133</v>
      </c>
      <c r="J59" s="172" t="s">
        <v>58</v>
      </c>
      <c r="K59" s="175" t="s">
        <v>1150</v>
      </c>
      <c r="L59" s="172">
        <v>1</v>
      </c>
      <c r="M59" s="175" t="s">
        <v>1119</v>
      </c>
      <c r="N59" s="171">
        <v>45047</v>
      </c>
      <c r="O59" s="287">
        <v>45107</v>
      </c>
      <c r="P59" s="174"/>
      <c r="Q59" s="175"/>
      <c r="R59" s="175"/>
      <c r="S59" s="173"/>
      <c r="T59" s="170"/>
      <c r="U59" s="172"/>
      <c r="V59" s="175" t="s">
        <v>1396</v>
      </c>
      <c r="W59" s="175"/>
      <c r="X59" s="175" t="s">
        <v>1246</v>
      </c>
      <c r="Y59" s="175" t="s">
        <v>62</v>
      </c>
      <c r="Z59" s="178" t="s">
        <v>1390</v>
      </c>
      <c r="AA59" s="259" t="s">
        <v>163</v>
      </c>
      <c r="AB59" s="170">
        <v>1</v>
      </c>
      <c r="AC59" s="172">
        <v>1</v>
      </c>
      <c r="AD59" s="175" t="s">
        <v>1614</v>
      </c>
      <c r="AE59" s="175" t="s">
        <v>1150</v>
      </c>
      <c r="AF59" s="175" t="s">
        <v>1615</v>
      </c>
      <c r="AG59" s="172" t="s">
        <v>113</v>
      </c>
      <c r="AH59" s="175" t="s">
        <v>1726</v>
      </c>
      <c r="AI59" s="259" t="s">
        <v>115</v>
      </c>
      <c r="AJ59" s="170"/>
      <c r="AK59" s="172"/>
      <c r="AL59" s="175"/>
      <c r="AM59" s="175"/>
      <c r="AN59" s="175"/>
      <c r="AO59" s="172"/>
      <c r="AP59" s="178"/>
      <c r="AQ59" s="177"/>
      <c r="AR59" s="170" t="s">
        <v>115</v>
      </c>
      <c r="AS59" s="172" t="s">
        <v>837</v>
      </c>
      <c r="AT59" s="172" t="s">
        <v>116</v>
      </c>
      <c r="AU59" s="172" t="s">
        <v>116</v>
      </c>
      <c r="AV59" s="177" t="s">
        <v>466</v>
      </c>
      <c r="AW59" s="254"/>
    </row>
    <row r="60" spans="1:49" ht="105" customHeight="1" x14ac:dyDescent="0.25">
      <c r="A60" s="174" t="s">
        <v>86</v>
      </c>
      <c r="B60" s="225">
        <v>44925</v>
      </c>
      <c r="C60" s="175" t="s">
        <v>147</v>
      </c>
      <c r="D60" s="175" t="s">
        <v>53</v>
      </c>
      <c r="E60" s="173" t="s">
        <v>1101</v>
      </c>
      <c r="F60" s="174" t="s">
        <v>1102</v>
      </c>
      <c r="G60" s="172">
        <v>2</v>
      </c>
      <c r="H60" s="172" t="s">
        <v>1169</v>
      </c>
      <c r="I60" s="175" t="s">
        <v>1134</v>
      </c>
      <c r="J60" s="172" t="s">
        <v>58</v>
      </c>
      <c r="K60" s="175" t="s">
        <v>1151</v>
      </c>
      <c r="L60" s="172">
        <v>1</v>
      </c>
      <c r="M60" s="175" t="s">
        <v>1119</v>
      </c>
      <c r="N60" s="171">
        <v>44986</v>
      </c>
      <c r="O60" s="287">
        <v>45107</v>
      </c>
      <c r="P60" s="174"/>
      <c r="Q60" s="175"/>
      <c r="R60" s="175"/>
      <c r="S60" s="173"/>
      <c r="T60" s="170"/>
      <c r="U60" s="172"/>
      <c r="V60" s="175" t="s">
        <v>1245</v>
      </c>
      <c r="W60" s="175"/>
      <c r="X60" s="175" t="s">
        <v>1246</v>
      </c>
      <c r="Y60" s="175" t="s">
        <v>62</v>
      </c>
      <c r="Z60" s="178" t="s">
        <v>1322</v>
      </c>
      <c r="AA60" s="259" t="s">
        <v>63</v>
      </c>
      <c r="AB60" s="170">
        <v>1</v>
      </c>
      <c r="AC60" s="172">
        <v>1</v>
      </c>
      <c r="AD60" s="175" t="s">
        <v>1616</v>
      </c>
      <c r="AE60" s="175" t="s">
        <v>1617</v>
      </c>
      <c r="AF60" s="175" t="s">
        <v>1618</v>
      </c>
      <c r="AG60" s="172" t="s">
        <v>113</v>
      </c>
      <c r="AH60" s="175" t="s">
        <v>1727</v>
      </c>
      <c r="AI60" s="259" t="s">
        <v>115</v>
      </c>
      <c r="AJ60" s="170"/>
      <c r="AK60" s="172"/>
      <c r="AL60" s="175"/>
      <c r="AM60" s="175"/>
      <c r="AN60" s="175"/>
      <c r="AO60" s="172"/>
      <c r="AP60" s="178"/>
      <c r="AQ60" s="177"/>
      <c r="AR60" s="170" t="s">
        <v>115</v>
      </c>
      <c r="AS60" s="172" t="s">
        <v>837</v>
      </c>
      <c r="AT60" s="172" t="s">
        <v>116</v>
      </c>
      <c r="AU60" s="172" t="s">
        <v>116</v>
      </c>
      <c r="AV60" s="177" t="s">
        <v>466</v>
      </c>
      <c r="AW60" s="254"/>
    </row>
    <row r="61" spans="1:49" ht="276.75" customHeight="1" x14ac:dyDescent="0.25">
      <c r="A61" s="170" t="s">
        <v>86</v>
      </c>
      <c r="B61" s="171">
        <v>44925</v>
      </c>
      <c r="C61" s="172" t="s">
        <v>147</v>
      </c>
      <c r="D61" s="172" t="s">
        <v>53</v>
      </c>
      <c r="E61" s="228" t="s">
        <v>1103</v>
      </c>
      <c r="F61" s="179" t="s">
        <v>1104</v>
      </c>
      <c r="G61" s="172">
        <v>1</v>
      </c>
      <c r="H61" s="172" t="s">
        <v>1170</v>
      </c>
      <c r="I61" s="175" t="s">
        <v>1135</v>
      </c>
      <c r="J61" s="172" t="s">
        <v>58</v>
      </c>
      <c r="K61" s="175" t="s">
        <v>1152</v>
      </c>
      <c r="L61" s="172">
        <v>1</v>
      </c>
      <c r="M61" s="175" t="s">
        <v>1119</v>
      </c>
      <c r="N61" s="171">
        <v>44958</v>
      </c>
      <c r="O61" s="287">
        <v>45046</v>
      </c>
      <c r="P61" s="174"/>
      <c r="Q61" s="175"/>
      <c r="R61" s="175"/>
      <c r="S61" s="173"/>
      <c r="T61" s="170"/>
      <c r="U61" s="172">
        <v>1</v>
      </c>
      <c r="V61" s="175" t="s">
        <v>1397</v>
      </c>
      <c r="W61" s="175" t="s">
        <v>1152</v>
      </c>
      <c r="X61" s="175" t="s">
        <v>1258</v>
      </c>
      <c r="Y61" s="175" t="s">
        <v>62</v>
      </c>
      <c r="Z61" s="178" t="s">
        <v>1417</v>
      </c>
      <c r="AA61" s="259" t="s">
        <v>63</v>
      </c>
      <c r="AB61" s="170">
        <v>1</v>
      </c>
      <c r="AC61" s="172">
        <v>1</v>
      </c>
      <c r="AD61" s="175" t="s">
        <v>1619</v>
      </c>
      <c r="AE61" s="175" t="s">
        <v>1620</v>
      </c>
      <c r="AF61" s="175" t="s">
        <v>1621</v>
      </c>
      <c r="AG61" s="172" t="s">
        <v>113</v>
      </c>
      <c r="AH61" s="175" t="s">
        <v>1834</v>
      </c>
      <c r="AI61" s="259" t="s">
        <v>438</v>
      </c>
      <c r="AJ61" s="170"/>
      <c r="AK61" s="172"/>
      <c r="AL61" s="175"/>
      <c r="AM61" s="175"/>
      <c r="AN61" s="175"/>
      <c r="AO61" s="172"/>
      <c r="AP61" s="178"/>
      <c r="AQ61" s="177"/>
      <c r="AR61" s="215" t="s">
        <v>438</v>
      </c>
      <c r="AS61" s="172" t="s">
        <v>837</v>
      </c>
      <c r="AT61" s="172" t="s">
        <v>116</v>
      </c>
      <c r="AU61" s="172" t="s">
        <v>116</v>
      </c>
      <c r="AV61" s="177" t="s">
        <v>466</v>
      </c>
      <c r="AW61" s="254"/>
    </row>
    <row r="62" spans="1:49" ht="78.75" x14ac:dyDescent="0.25">
      <c r="A62" s="170" t="s">
        <v>86</v>
      </c>
      <c r="B62" s="171">
        <v>44925</v>
      </c>
      <c r="C62" s="172" t="s">
        <v>147</v>
      </c>
      <c r="D62" s="172" t="s">
        <v>53</v>
      </c>
      <c r="E62" s="228" t="s">
        <v>1105</v>
      </c>
      <c r="F62" s="179" t="s">
        <v>1106</v>
      </c>
      <c r="G62" s="172">
        <v>1</v>
      </c>
      <c r="H62" s="172" t="s">
        <v>1171</v>
      </c>
      <c r="I62" s="175" t="s">
        <v>1133</v>
      </c>
      <c r="J62" s="172" t="s">
        <v>58</v>
      </c>
      <c r="K62" s="175" t="s">
        <v>1150</v>
      </c>
      <c r="L62" s="172">
        <v>1</v>
      </c>
      <c r="M62" s="175" t="s">
        <v>1119</v>
      </c>
      <c r="N62" s="171">
        <v>44958</v>
      </c>
      <c r="O62" s="287">
        <v>45046</v>
      </c>
      <c r="P62" s="174"/>
      <c r="Q62" s="175"/>
      <c r="R62" s="175"/>
      <c r="S62" s="173"/>
      <c r="T62" s="170"/>
      <c r="U62" s="172">
        <v>1</v>
      </c>
      <c r="V62" s="175" t="s">
        <v>1398</v>
      </c>
      <c r="W62" s="175" t="s">
        <v>1150</v>
      </c>
      <c r="X62" s="175" t="s">
        <v>1259</v>
      </c>
      <c r="Y62" s="175" t="s">
        <v>113</v>
      </c>
      <c r="Z62" s="178" t="s">
        <v>1319</v>
      </c>
      <c r="AA62" s="259" t="s">
        <v>115</v>
      </c>
      <c r="AB62" s="170">
        <v>1</v>
      </c>
      <c r="AC62" s="172">
        <v>1</v>
      </c>
      <c r="AD62" s="175" t="s">
        <v>1614</v>
      </c>
      <c r="AE62" s="175" t="s">
        <v>1150</v>
      </c>
      <c r="AF62" s="175" t="s">
        <v>1615</v>
      </c>
      <c r="AG62" s="172" t="s">
        <v>113</v>
      </c>
      <c r="AH62" s="175" t="s">
        <v>1728</v>
      </c>
      <c r="AI62" s="259" t="s">
        <v>115</v>
      </c>
      <c r="AJ62" s="170"/>
      <c r="AK62" s="172"/>
      <c r="AL62" s="175"/>
      <c r="AM62" s="175"/>
      <c r="AN62" s="175"/>
      <c r="AO62" s="172"/>
      <c r="AP62" s="178"/>
      <c r="AQ62" s="177"/>
      <c r="AR62" s="170" t="s">
        <v>115</v>
      </c>
      <c r="AS62" s="172" t="s">
        <v>837</v>
      </c>
      <c r="AT62" s="172" t="s">
        <v>116</v>
      </c>
      <c r="AU62" s="172" t="s">
        <v>116</v>
      </c>
      <c r="AV62" s="177" t="s">
        <v>466</v>
      </c>
      <c r="AW62" s="254"/>
    </row>
    <row r="63" spans="1:49" ht="183.75" customHeight="1" x14ac:dyDescent="0.25">
      <c r="A63" s="174" t="s">
        <v>86</v>
      </c>
      <c r="B63" s="225">
        <v>44925</v>
      </c>
      <c r="C63" s="175" t="s">
        <v>147</v>
      </c>
      <c r="D63" s="175" t="s">
        <v>53</v>
      </c>
      <c r="E63" s="173" t="s">
        <v>1107</v>
      </c>
      <c r="F63" s="174" t="s">
        <v>1399</v>
      </c>
      <c r="G63" s="172">
        <v>1</v>
      </c>
      <c r="H63" s="172" t="s">
        <v>1172</v>
      </c>
      <c r="I63" s="175" t="s">
        <v>1136</v>
      </c>
      <c r="J63" s="172" t="s">
        <v>58</v>
      </c>
      <c r="K63" s="175" t="s">
        <v>1153</v>
      </c>
      <c r="L63" s="172">
        <v>1</v>
      </c>
      <c r="M63" s="175" t="s">
        <v>1119</v>
      </c>
      <c r="N63" s="171">
        <v>44958</v>
      </c>
      <c r="O63" s="287">
        <v>45046</v>
      </c>
      <c r="P63" s="174"/>
      <c r="Q63" s="175"/>
      <c r="R63" s="175"/>
      <c r="S63" s="173"/>
      <c r="T63" s="170"/>
      <c r="U63" s="172">
        <v>1</v>
      </c>
      <c r="V63" s="175" t="s">
        <v>1218</v>
      </c>
      <c r="W63" s="175" t="s">
        <v>1153</v>
      </c>
      <c r="X63" s="175" t="s">
        <v>1260</v>
      </c>
      <c r="Y63" s="175" t="s">
        <v>62</v>
      </c>
      <c r="Z63" s="178" t="s">
        <v>1418</v>
      </c>
      <c r="AA63" s="259" t="s">
        <v>63</v>
      </c>
      <c r="AB63" s="170">
        <v>1</v>
      </c>
      <c r="AC63" s="172">
        <v>1</v>
      </c>
      <c r="AD63" s="175" t="s">
        <v>1622</v>
      </c>
      <c r="AE63" s="175" t="s">
        <v>1623</v>
      </c>
      <c r="AF63" s="175" t="s">
        <v>1624</v>
      </c>
      <c r="AG63" s="172" t="s">
        <v>113</v>
      </c>
      <c r="AH63" s="175" t="s">
        <v>1835</v>
      </c>
      <c r="AI63" s="259" t="s">
        <v>438</v>
      </c>
      <c r="AJ63" s="170"/>
      <c r="AK63" s="172"/>
      <c r="AL63" s="175"/>
      <c r="AM63" s="175"/>
      <c r="AN63" s="175"/>
      <c r="AO63" s="172"/>
      <c r="AP63" s="178"/>
      <c r="AQ63" s="177"/>
      <c r="AR63" s="170" t="s">
        <v>438</v>
      </c>
      <c r="AS63" s="172" t="s">
        <v>837</v>
      </c>
      <c r="AT63" s="172" t="s">
        <v>116</v>
      </c>
      <c r="AU63" s="172" t="s">
        <v>116</v>
      </c>
      <c r="AV63" s="177" t="s">
        <v>466</v>
      </c>
      <c r="AW63" s="254"/>
    </row>
    <row r="64" spans="1:49" ht="100.5" customHeight="1" x14ac:dyDescent="0.25">
      <c r="A64" s="174" t="s">
        <v>86</v>
      </c>
      <c r="B64" s="225">
        <v>44925</v>
      </c>
      <c r="C64" s="175" t="s">
        <v>147</v>
      </c>
      <c r="D64" s="175" t="s">
        <v>53</v>
      </c>
      <c r="E64" s="173" t="s">
        <v>1107</v>
      </c>
      <c r="F64" s="174" t="s">
        <v>1399</v>
      </c>
      <c r="G64" s="172">
        <v>2</v>
      </c>
      <c r="H64" s="172" t="s">
        <v>1173</v>
      </c>
      <c r="I64" s="175" t="s">
        <v>1137</v>
      </c>
      <c r="J64" s="172" t="s">
        <v>58</v>
      </c>
      <c r="K64" s="175" t="s">
        <v>1154</v>
      </c>
      <c r="L64" s="172">
        <v>1</v>
      </c>
      <c r="M64" s="175" t="s">
        <v>1119</v>
      </c>
      <c r="N64" s="171">
        <v>44958</v>
      </c>
      <c r="O64" s="287">
        <v>45046</v>
      </c>
      <c r="P64" s="174"/>
      <c r="Q64" s="175"/>
      <c r="R64" s="175"/>
      <c r="S64" s="173"/>
      <c r="T64" s="170">
        <v>1</v>
      </c>
      <c r="U64" s="172">
        <v>1</v>
      </c>
      <c r="V64" s="175" t="s">
        <v>1247</v>
      </c>
      <c r="W64" s="175" t="s">
        <v>1154</v>
      </c>
      <c r="X64" s="175" t="s">
        <v>1248</v>
      </c>
      <c r="Y64" s="175" t="s">
        <v>113</v>
      </c>
      <c r="Z64" s="178" t="s">
        <v>1340</v>
      </c>
      <c r="AA64" s="259" t="s">
        <v>115</v>
      </c>
      <c r="AB64" s="170"/>
      <c r="AC64" s="172"/>
      <c r="AD64" s="175"/>
      <c r="AE64" s="175"/>
      <c r="AF64" s="175" t="s">
        <v>1596</v>
      </c>
      <c r="AG64" s="172" t="s">
        <v>113</v>
      </c>
      <c r="AH64" s="175" t="s">
        <v>1729</v>
      </c>
      <c r="AI64" s="259" t="s">
        <v>115</v>
      </c>
      <c r="AJ64" s="170"/>
      <c r="AK64" s="172"/>
      <c r="AL64" s="175"/>
      <c r="AM64" s="175"/>
      <c r="AN64" s="175"/>
      <c r="AO64" s="172"/>
      <c r="AP64" s="178"/>
      <c r="AQ64" s="177"/>
      <c r="AR64" s="170" t="s">
        <v>115</v>
      </c>
      <c r="AS64" s="172" t="s">
        <v>837</v>
      </c>
      <c r="AT64" s="172" t="s">
        <v>116</v>
      </c>
      <c r="AU64" s="172" t="s">
        <v>116</v>
      </c>
      <c r="AV64" s="177" t="s">
        <v>466</v>
      </c>
      <c r="AW64" s="254"/>
    </row>
    <row r="65" spans="1:49" ht="84.75" customHeight="1" x14ac:dyDescent="0.25">
      <c r="A65" s="170" t="s">
        <v>86</v>
      </c>
      <c r="B65" s="171">
        <v>44925</v>
      </c>
      <c r="C65" s="172" t="s">
        <v>147</v>
      </c>
      <c r="D65" s="172" t="s">
        <v>53</v>
      </c>
      <c r="E65" s="228" t="s">
        <v>1108</v>
      </c>
      <c r="F65" s="179" t="s">
        <v>1109</v>
      </c>
      <c r="G65" s="172">
        <v>1</v>
      </c>
      <c r="H65" s="172" t="s">
        <v>1174</v>
      </c>
      <c r="I65" s="175" t="s">
        <v>1138</v>
      </c>
      <c r="J65" s="172" t="s">
        <v>58</v>
      </c>
      <c r="K65" s="175" t="s">
        <v>1155</v>
      </c>
      <c r="L65" s="172">
        <v>1</v>
      </c>
      <c r="M65" s="175" t="s">
        <v>1119</v>
      </c>
      <c r="N65" s="171">
        <v>45170</v>
      </c>
      <c r="O65" s="287">
        <v>45230</v>
      </c>
      <c r="P65" s="174"/>
      <c r="Q65" s="175"/>
      <c r="R65" s="175"/>
      <c r="S65" s="173"/>
      <c r="T65" s="170"/>
      <c r="U65" s="172"/>
      <c r="V65" s="175"/>
      <c r="W65" s="175"/>
      <c r="X65" s="175" t="s">
        <v>1249</v>
      </c>
      <c r="Y65" s="175" t="s">
        <v>161</v>
      </c>
      <c r="Z65" s="178" t="s">
        <v>1390</v>
      </c>
      <c r="AA65" s="259" t="s">
        <v>163</v>
      </c>
      <c r="AB65" s="170"/>
      <c r="AC65" s="172"/>
      <c r="AD65" s="175" t="s">
        <v>1625</v>
      </c>
      <c r="AE65" s="175"/>
      <c r="AF65" s="175" t="s">
        <v>1626</v>
      </c>
      <c r="AG65" s="172" t="s">
        <v>161</v>
      </c>
      <c r="AH65" s="175" t="s">
        <v>1390</v>
      </c>
      <c r="AI65" s="259" t="s">
        <v>163</v>
      </c>
      <c r="AJ65" s="170"/>
      <c r="AK65" s="172"/>
      <c r="AL65" s="175"/>
      <c r="AM65" s="175"/>
      <c r="AN65" s="175"/>
      <c r="AO65" s="172"/>
      <c r="AP65" s="178"/>
      <c r="AQ65" s="177"/>
      <c r="AR65" s="170"/>
      <c r="AS65" s="172"/>
      <c r="AT65" s="172"/>
      <c r="AU65" s="172"/>
      <c r="AV65" s="177"/>
      <c r="AW65" s="254"/>
    </row>
    <row r="66" spans="1:49" ht="131.25" customHeight="1" x14ac:dyDescent="0.25">
      <c r="A66" s="170" t="s">
        <v>86</v>
      </c>
      <c r="B66" s="171">
        <v>44925</v>
      </c>
      <c r="C66" s="172" t="s">
        <v>147</v>
      </c>
      <c r="D66" s="172" t="s">
        <v>53</v>
      </c>
      <c r="E66" s="228" t="s">
        <v>1110</v>
      </c>
      <c r="F66" s="179" t="s">
        <v>1111</v>
      </c>
      <c r="G66" s="172">
        <v>1</v>
      </c>
      <c r="H66" s="172" t="s">
        <v>1175</v>
      </c>
      <c r="I66" s="175" t="s">
        <v>1139</v>
      </c>
      <c r="J66" s="172" t="s">
        <v>58</v>
      </c>
      <c r="K66" s="175" t="s">
        <v>1156</v>
      </c>
      <c r="L66" s="172">
        <v>1</v>
      </c>
      <c r="M66" s="175" t="s">
        <v>1119</v>
      </c>
      <c r="N66" s="171">
        <v>45108</v>
      </c>
      <c r="O66" s="287">
        <v>45260</v>
      </c>
      <c r="P66" s="174"/>
      <c r="Q66" s="175"/>
      <c r="R66" s="175"/>
      <c r="S66" s="173"/>
      <c r="T66" s="170"/>
      <c r="U66" s="172"/>
      <c r="V66" s="175"/>
      <c r="W66" s="175"/>
      <c r="X66" s="175" t="s">
        <v>1207</v>
      </c>
      <c r="Y66" s="175" t="s">
        <v>161</v>
      </c>
      <c r="Z66" s="178" t="s">
        <v>1390</v>
      </c>
      <c r="AA66" s="259" t="s">
        <v>163</v>
      </c>
      <c r="AB66" s="170"/>
      <c r="AC66" s="172"/>
      <c r="AD66" s="175" t="s">
        <v>1627</v>
      </c>
      <c r="AE66" s="175"/>
      <c r="AF66" s="175" t="s">
        <v>1626</v>
      </c>
      <c r="AG66" s="172" t="s">
        <v>161</v>
      </c>
      <c r="AH66" s="175" t="s">
        <v>1730</v>
      </c>
      <c r="AI66" s="259" t="s">
        <v>1324</v>
      </c>
      <c r="AJ66" s="170">
        <v>1</v>
      </c>
      <c r="AK66" s="172"/>
      <c r="AL66" s="175"/>
      <c r="AM66" s="175"/>
      <c r="AN66" s="175"/>
      <c r="AO66" s="172"/>
      <c r="AP66" s="178"/>
      <c r="AQ66" s="177"/>
      <c r="AR66" s="170"/>
      <c r="AS66" s="172"/>
      <c r="AT66" s="172"/>
      <c r="AU66" s="172"/>
      <c r="AV66" s="177"/>
      <c r="AW66" s="254"/>
    </row>
    <row r="67" spans="1:49" ht="75" customHeight="1" x14ac:dyDescent="0.25">
      <c r="A67" s="170" t="s">
        <v>86</v>
      </c>
      <c r="B67" s="171">
        <v>44925</v>
      </c>
      <c r="C67" s="172" t="s">
        <v>147</v>
      </c>
      <c r="D67" s="172" t="s">
        <v>53</v>
      </c>
      <c r="E67" s="228" t="s">
        <v>1112</v>
      </c>
      <c r="F67" s="179" t="s">
        <v>1113</v>
      </c>
      <c r="G67" s="172">
        <v>1</v>
      </c>
      <c r="H67" s="172" t="s">
        <v>1176</v>
      </c>
      <c r="I67" s="175" t="s">
        <v>1140</v>
      </c>
      <c r="J67" s="172" t="s">
        <v>58</v>
      </c>
      <c r="K67" s="175" t="s">
        <v>1157</v>
      </c>
      <c r="L67" s="172">
        <v>1</v>
      </c>
      <c r="M67" s="175" t="s">
        <v>1119</v>
      </c>
      <c r="N67" s="171">
        <v>44958</v>
      </c>
      <c r="O67" s="287">
        <v>45016</v>
      </c>
      <c r="P67" s="174"/>
      <c r="Q67" s="175"/>
      <c r="R67" s="175"/>
      <c r="S67" s="173"/>
      <c r="T67" s="170"/>
      <c r="U67" s="172">
        <v>1</v>
      </c>
      <c r="V67" s="175" t="s">
        <v>1219</v>
      </c>
      <c r="W67" s="175" t="s">
        <v>1157</v>
      </c>
      <c r="X67" s="175" t="s">
        <v>1248</v>
      </c>
      <c r="Y67" s="175" t="s">
        <v>113</v>
      </c>
      <c r="Z67" s="178" t="s">
        <v>1320</v>
      </c>
      <c r="AA67" s="259" t="s">
        <v>115</v>
      </c>
      <c r="AB67" s="170"/>
      <c r="AC67" s="172"/>
      <c r="AD67" s="175"/>
      <c r="AE67" s="175"/>
      <c r="AF67" s="175" t="s">
        <v>1596</v>
      </c>
      <c r="AG67" s="172" t="s">
        <v>113</v>
      </c>
      <c r="AH67" s="175" t="s">
        <v>1731</v>
      </c>
      <c r="AI67" s="259" t="s">
        <v>115</v>
      </c>
      <c r="AJ67" s="170"/>
      <c r="AK67" s="172"/>
      <c r="AL67" s="175"/>
      <c r="AM67" s="175"/>
      <c r="AN67" s="175"/>
      <c r="AO67" s="172"/>
      <c r="AP67" s="178"/>
      <c r="AQ67" s="177"/>
      <c r="AR67" s="170" t="s">
        <v>115</v>
      </c>
      <c r="AS67" s="172" t="s">
        <v>837</v>
      </c>
      <c r="AT67" s="172" t="s">
        <v>116</v>
      </c>
      <c r="AU67" s="172" t="s">
        <v>116</v>
      </c>
      <c r="AV67" s="177" t="s">
        <v>466</v>
      </c>
      <c r="AW67" s="254"/>
    </row>
    <row r="68" spans="1:49" ht="94.5" x14ac:dyDescent="0.25">
      <c r="A68" s="327" t="s">
        <v>86</v>
      </c>
      <c r="B68" s="328">
        <v>44925</v>
      </c>
      <c r="C68" s="319" t="s">
        <v>147</v>
      </c>
      <c r="D68" s="319" t="s">
        <v>53</v>
      </c>
      <c r="E68" s="314" t="s">
        <v>1114</v>
      </c>
      <c r="F68" s="326" t="s">
        <v>1400</v>
      </c>
      <c r="G68" s="319">
        <v>1</v>
      </c>
      <c r="H68" s="319" t="s">
        <v>1177</v>
      </c>
      <c r="I68" s="318" t="s">
        <v>1179</v>
      </c>
      <c r="J68" s="319" t="s">
        <v>58</v>
      </c>
      <c r="K68" s="175" t="s">
        <v>1180</v>
      </c>
      <c r="L68" s="172">
        <v>1</v>
      </c>
      <c r="M68" s="175" t="s">
        <v>1182</v>
      </c>
      <c r="N68" s="171">
        <v>44958</v>
      </c>
      <c r="O68" s="287">
        <v>45046</v>
      </c>
      <c r="P68" s="174"/>
      <c r="Q68" s="175"/>
      <c r="R68" s="175"/>
      <c r="S68" s="173"/>
      <c r="T68" s="170"/>
      <c r="U68" s="172">
        <v>1</v>
      </c>
      <c r="V68" s="175" t="s">
        <v>1401</v>
      </c>
      <c r="W68" s="175" t="s">
        <v>1180</v>
      </c>
      <c r="X68" s="175" t="s">
        <v>1248</v>
      </c>
      <c r="Y68" s="175" t="s">
        <v>113</v>
      </c>
      <c r="Z68" s="178" t="s">
        <v>1321</v>
      </c>
      <c r="AA68" s="259" t="s">
        <v>115</v>
      </c>
      <c r="AB68" s="170"/>
      <c r="AC68" s="172"/>
      <c r="AD68" s="175"/>
      <c r="AE68" s="175"/>
      <c r="AF68" s="175" t="s">
        <v>1596</v>
      </c>
      <c r="AG68" s="172" t="s">
        <v>113</v>
      </c>
      <c r="AH68" s="175" t="s">
        <v>1732</v>
      </c>
      <c r="AI68" s="259" t="s">
        <v>115</v>
      </c>
      <c r="AJ68" s="170"/>
      <c r="AK68" s="172"/>
      <c r="AL68" s="175"/>
      <c r="AM68" s="175"/>
      <c r="AN68" s="175"/>
      <c r="AO68" s="172"/>
      <c r="AP68" s="178"/>
      <c r="AQ68" s="177"/>
      <c r="AR68" s="170" t="s">
        <v>115</v>
      </c>
      <c r="AS68" s="172" t="s">
        <v>837</v>
      </c>
      <c r="AT68" s="172" t="s">
        <v>116</v>
      </c>
      <c r="AU68" s="172" t="s">
        <v>116</v>
      </c>
      <c r="AV68" s="177" t="s">
        <v>466</v>
      </c>
      <c r="AW68" s="254"/>
    </row>
    <row r="69" spans="1:49" ht="75.75" customHeight="1" x14ac:dyDescent="0.25">
      <c r="A69" s="327"/>
      <c r="B69" s="328"/>
      <c r="C69" s="319"/>
      <c r="D69" s="319"/>
      <c r="E69" s="314"/>
      <c r="F69" s="326"/>
      <c r="G69" s="319"/>
      <c r="H69" s="319"/>
      <c r="I69" s="318"/>
      <c r="J69" s="319"/>
      <c r="K69" s="175" t="s">
        <v>1181</v>
      </c>
      <c r="L69" s="172">
        <v>1</v>
      </c>
      <c r="M69" s="175" t="s">
        <v>1182</v>
      </c>
      <c r="N69" s="171">
        <v>44958</v>
      </c>
      <c r="O69" s="287">
        <v>45046</v>
      </c>
      <c r="P69" s="174"/>
      <c r="Q69" s="175"/>
      <c r="R69" s="175"/>
      <c r="S69" s="173"/>
      <c r="T69" s="170"/>
      <c r="U69" s="172">
        <v>1</v>
      </c>
      <c r="V69" s="175" t="s">
        <v>1401</v>
      </c>
      <c r="W69" s="175" t="s">
        <v>1181</v>
      </c>
      <c r="X69" s="175" t="s">
        <v>1248</v>
      </c>
      <c r="Y69" s="175" t="s">
        <v>113</v>
      </c>
      <c r="Z69" s="178" t="s">
        <v>1321</v>
      </c>
      <c r="AA69" s="259" t="s">
        <v>115</v>
      </c>
      <c r="AB69" s="170"/>
      <c r="AC69" s="172"/>
      <c r="AD69" s="172"/>
      <c r="AE69" s="172"/>
      <c r="AF69" s="175"/>
      <c r="AG69" s="172"/>
      <c r="AH69" s="175" t="s">
        <v>1732</v>
      </c>
      <c r="AI69" s="259" t="s">
        <v>115</v>
      </c>
      <c r="AJ69" s="170"/>
      <c r="AK69" s="172"/>
      <c r="AL69" s="175"/>
      <c r="AM69" s="175"/>
      <c r="AN69" s="175"/>
      <c r="AO69" s="172"/>
      <c r="AP69" s="178"/>
      <c r="AQ69" s="177"/>
      <c r="AR69" s="170" t="s">
        <v>115</v>
      </c>
      <c r="AS69" s="172" t="s">
        <v>837</v>
      </c>
      <c r="AT69" s="172" t="s">
        <v>116</v>
      </c>
      <c r="AU69" s="172" t="s">
        <v>116</v>
      </c>
      <c r="AV69" s="177" t="s">
        <v>466</v>
      </c>
      <c r="AW69" s="254"/>
    </row>
    <row r="70" spans="1:49" ht="101.25" customHeight="1" x14ac:dyDescent="0.25">
      <c r="A70" s="174" t="s">
        <v>86</v>
      </c>
      <c r="B70" s="210">
        <v>44925</v>
      </c>
      <c r="C70" s="172" t="s">
        <v>147</v>
      </c>
      <c r="D70" s="175" t="s">
        <v>53</v>
      </c>
      <c r="E70" s="173" t="s">
        <v>1114</v>
      </c>
      <c r="F70" s="174" t="s">
        <v>1400</v>
      </c>
      <c r="G70" s="172">
        <v>2</v>
      </c>
      <c r="H70" s="172" t="s">
        <v>1178</v>
      </c>
      <c r="I70" s="175" t="s">
        <v>1183</v>
      </c>
      <c r="J70" s="172" t="s">
        <v>58</v>
      </c>
      <c r="K70" s="175" t="s">
        <v>1184</v>
      </c>
      <c r="L70" s="172">
        <v>1</v>
      </c>
      <c r="M70" s="175" t="s">
        <v>1182</v>
      </c>
      <c r="N70" s="171">
        <v>44958</v>
      </c>
      <c r="O70" s="287">
        <v>45046</v>
      </c>
      <c r="P70" s="174"/>
      <c r="Q70" s="175"/>
      <c r="R70" s="175"/>
      <c r="S70" s="173"/>
      <c r="T70" s="170">
        <v>1</v>
      </c>
      <c r="U70" s="172">
        <v>1</v>
      </c>
      <c r="V70" s="175" t="s">
        <v>1250</v>
      </c>
      <c r="W70" s="175" t="s">
        <v>1184</v>
      </c>
      <c r="X70" s="175" t="s">
        <v>1248</v>
      </c>
      <c r="Y70" s="175" t="s">
        <v>113</v>
      </c>
      <c r="Z70" s="178" t="s">
        <v>1339</v>
      </c>
      <c r="AA70" s="259" t="s">
        <v>115</v>
      </c>
      <c r="AB70" s="170"/>
      <c r="AC70" s="172"/>
      <c r="AD70" s="175"/>
      <c r="AE70" s="175"/>
      <c r="AF70" s="175" t="s">
        <v>1596</v>
      </c>
      <c r="AG70" s="172" t="s">
        <v>113</v>
      </c>
      <c r="AH70" s="175" t="s">
        <v>1733</v>
      </c>
      <c r="AI70" s="259" t="s">
        <v>115</v>
      </c>
      <c r="AJ70" s="170"/>
      <c r="AK70" s="172"/>
      <c r="AL70" s="175"/>
      <c r="AM70" s="175"/>
      <c r="AN70" s="175"/>
      <c r="AO70" s="172"/>
      <c r="AP70" s="178"/>
      <c r="AQ70" s="177"/>
      <c r="AR70" s="170" t="s">
        <v>115</v>
      </c>
      <c r="AS70" s="172" t="s">
        <v>837</v>
      </c>
      <c r="AT70" s="172" t="s">
        <v>116</v>
      </c>
      <c r="AU70" s="172" t="s">
        <v>116</v>
      </c>
      <c r="AV70" s="177" t="s">
        <v>466</v>
      </c>
      <c r="AW70" s="254"/>
    </row>
    <row r="71" spans="1:49" ht="267.75" x14ac:dyDescent="0.25">
      <c r="A71" s="170" t="s">
        <v>449</v>
      </c>
      <c r="B71" s="171">
        <v>44925</v>
      </c>
      <c r="C71" s="172" t="s">
        <v>360</v>
      </c>
      <c r="D71" s="172" t="s">
        <v>1049</v>
      </c>
      <c r="E71" s="173" t="s">
        <v>1185</v>
      </c>
      <c r="F71" s="174" t="s">
        <v>1187</v>
      </c>
      <c r="G71" s="172">
        <v>1</v>
      </c>
      <c r="H71" s="172" t="s">
        <v>1190</v>
      </c>
      <c r="I71" s="182" t="s">
        <v>1402</v>
      </c>
      <c r="J71" s="172" t="s">
        <v>58</v>
      </c>
      <c r="K71" s="175" t="s">
        <v>1488</v>
      </c>
      <c r="L71" s="172">
        <v>1</v>
      </c>
      <c r="M71" s="175" t="s">
        <v>1487</v>
      </c>
      <c r="N71" s="171">
        <v>44944</v>
      </c>
      <c r="O71" s="287">
        <v>45291</v>
      </c>
      <c r="P71" s="174"/>
      <c r="Q71" s="175"/>
      <c r="R71" s="175"/>
      <c r="S71" s="173"/>
      <c r="T71" s="170" t="s">
        <v>1281</v>
      </c>
      <c r="U71" s="229">
        <v>1</v>
      </c>
      <c r="V71" s="175" t="s">
        <v>1282</v>
      </c>
      <c r="W71" s="175" t="s">
        <v>1283</v>
      </c>
      <c r="X71" s="175" t="s">
        <v>1284</v>
      </c>
      <c r="Y71" s="175" t="s">
        <v>62</v>
      </c>
      <c r="Z71" s="178" t="s">
        <v>1323</v>
      </c>
      <c r="AA71" s="259" t="s">
        <v>63</v>
      </c>
      <c r="AB71" s="170">
        <v>1</v>
      </c>
      <c r="AC71" s="172">
        <v>1</v>
      </c>
      <c r="AD71" s="175" t="s">
        <v>1759</v>
      </c>
      <c r="AE71" s="172" t="s">
        <v>1593</v>
      </c>
      <c r="AF71" s="175" t="s">
        <v>1594</v>
      </c>
      <c r="AG71" s="172" t="s">
        <v>62</v>
      </c>
      <c r="AH71" s="175" t="s">
        <v>1734</v>
      </c>
      <c r="AI71" s="259" t="s">
        <v>63</v>
      </c>
      <c r="AJ71" s="170"/>
      <c r="AK71" s="172"/>
      <c r="AL71" s="175"/>
      <c r="AM71" s="175"/>
      <c r="AN71" s="175"/>
      <c r="AO71" s="172"/>
      <c r="AP71" s="178"/>
      <c r="AQ71" s="177"/>
      <c r="AR71" s="170"/>
      <c r="AS71" s="172"/>
      <c r="AT71" s="172"/>
      <c r="AU71" s="172"/>
      <c r="AV71" s="177"/>
      <c r="AW71" s="254"/>
    </row>
    <row r="72" spans="1:49" ht="204.75" customHeight="1" x14ac:dyDescent="0.25">
      <c r="A72" s="170" t="s">
        <v>449</v>
      </c>
      <c r="B72" s="171">
        <v>44925</v>
      </c>
      <c r="C72" s="172" t="s">
        <v>360</v>
      </c>
      <c r="D72" s="172" t="s">
        <v>1049</v>
      </c>
      <c r="E72" s="173" t="s">
        <v>1186</v>
      </c>
      <c r="F72" s="174" t="s">
        <v>1188</v>
      </c>
      <c r="G72" s="172">
        <v>1</v>
      </c>
      <c r="H72" s="172" t="s">
        <v>1191</v>
      </c>
      <c r="I72" s="182" t="s">
        <v>1403</v>
      </c>
      <c r="J72" s="172" t="s">
        <v>58</v>
      </c>
      <c r="K72" s="175" t="s">
        <v>1189</v>
      </c>
      <c r="L72" s="172">
        <v>1</v>
      </c>
      <c r="M72" s="175" t="s">
        <v>1487</v>
      </c>
      <c r="N72" s="171">
        <v>45017</v>
      </c>
      <c r="O72" s="287">
        <v>45291</v>
      </c>
      <c r="P72" s="174"/>
      <c r="Q72" s="175"/>
      <c r="R72" s="175"/>
      <c r="S72" s="173"/>
      <c r="T72" s="170"/>
      <c r="U72" s="172"/>
      <c r="V72" s="175" t="s">
        <v>1285</v>
      </c>
      <c r="W72" s="175"/>
      <c r="X72" s="175" t="s">
        <v>1286</v>
      </c>
      <c r="Y72" s="175" t="s">
        <v>161</v>
      </c>
      <c r="Z72" s="178" t="s">
        <v>1361</v>
      </c>
      <c r="AA72" s="259" t="s">
        <v>1324</v>
      </c>
      <c r="AB72" s="170">
        <v>0</v>
      </c>
      <c r="AC72" s="172">
        <v>0</v>
      </c>
      <c r="AD72" s="172" t="s">
        <v>1769</v>
      </c>
      <c r="AE72" s="172"/>
      <c r="AF72" s="175" t="s">
        <v>1595</v>
      </c>
      <c r="AG72" s="172" t="s">
        <v>161</v>
      </c>
      <c r="AH72" s="175" t="s">
        <v>1735</v>
      </c>
      <c r="AI72" s="259" t="s">
        <v>1324</v>
      </c>
      <c r="AJ72" s="170"/>
      <c r="AK72" s="172"/>
      <c r="AL72" s="175"/>
      <c r="AM72" s="175"/>
      <c r="AN72" s="175"/>
      <c r="AO72" s="172"/>
      <c r="AP72" s="178"/>
      <c r="AQ72" s="177"/>
      <c r="AR72" s="170"/>
      <c r="AS72" s="172"/>
      <c r="AT72" s="172"/>
      <c r="AU72" s="172"/>
      <c r="AV72" s="177"/>
      <c r="AW72" s="254"/>
    </row>
    <row r="73" spans="1:49" ht="169.5" customHeight="1" x14ac:dyDescent="0.25">
      <c r="A73" s="170" t="s">
        <v>362</v>
      </c>
      <c r="B73" s="171">
        <v>44986</v>
      </c>
      <c r="C73" s="172" t="s">
        <v>137</v>
      </c>
      <c r="D73" s="172" t="s">
        <v>53</v>
      </c>
      <c r="E73" s="173" t="s">
        <v>1193</v>
      </c>
      <c r="F73" s="174" t="s">
        <v>1194</v>
      </c>
      <c r="G73" s="172">
        <v>1</v>
      </c>
      <c r="H73" s="172" t="s">
        <v>1195</v>
      </c>
      <c r="I73" s="175" t="s">
        <v>1196</v>
      </c>
      <c r="J73" s="172" t="s">
        <v>58</v>
      </c>
      <c r="K73" s="175" t="s">
        <v>1197</v>
      </c>
      <c r="L73" s="172">
        <v>50</v>
      </c>
      <c r="M73" s="175" t="s">
        <v>1198</v>
      </c>
      <c r="N73" s="171">
        <v>45017</v>
      </c>
      <c r="O73" s="287">
        <v>45290</v>
      </c>
      <c r="P73" s="174"/>
      <c r="Q73" s="175"/>
      <c r="R73" s="175"/>
      <c r="S73" s="173"/>
      <c r="T73" s="170">
        <v>10</v>
      </c>
      <c r="U73" s="172">
        <v>12</v>
      </c>
      <c r="V73" s="175" t="s">
        <v>1404</v>
      </c>
      <c r="W73" s="175" t="s">
        <v>1280</v>
      </c>
      <c r="X73" s="175" t="s">
        <v>1405</v>
      </c>
      <c r="Y73" s="175" t="s">
        <v>62</v>
      </c>
      <c r="Z73" s="178" t="s">
        <v>1406</v>
      </c>
      <c r="AA73" s="259" t="s">
        <v>63</v>
      </c>
      <c r="AB73" s="170">
        <v>20</v>
      </c>
      <c r="AC73" s="172">
        <v>20</v>
      </c>
      <c r="AD73" s="175" t="s">
        <v>1491</v>
      </c>
      <c r="AE73" s="175" t="s">
        <v>1492</v>
      </c>
      <c r="AF73" s="175" t="s">
        <v>1490</v>
      </c>
      <c r="AG73" s="172" t="s">
        <v>62</v>
      </c>
      <c r="AH73" s="178" t="s">
        <v>1736</v>
      </c>
      <c r="AI73" s="259" t="s">
        <v>63</v>
      </c>
      <c r="AJ73" s="170">
        <v>20</v>
      </c>
      <c r="AK73" s="172"/>
      <c r="AL73" s="175"/>
      <c r="AM73" s="175"/>
      <c r="AN73" s="175"/>
      <c r="AO73" s="172"/>
      <c r="AP73" s="178"/>
      <c r="AQ73" s="177"/>
      <c r="AR73" s="170"/>
      <c r="AS73" s="172"/>
      <c r="AT73" s="172"/>
      <c r="AU73" s="172"/>
      <c r="AV73" s="177"/>
      <c r="AW73" s="254"/>
    </row>
    <row r="74" spans="1:49" ht="183" customHeight="1" x14ac:dyDescent="0.25">
      <c r="A74" s="170" t="s">
        <v>362</v>
      </c>
      <c r="B74" s="171">
        <v>44986</v>
      </c>
      <c r="C74" s="172" t="s">
        <v>137</v>
      </c>
      <c r="D74" s="172" t="s">
        <v>53</v>
      </c>
      <c r="E74" s="173" t="s">
        <v>1193</v>
      </c>
      <c r="F74" s="174" t="s">
        <v>1199</v>
      </c>
      <c r="G74" s="172">
        <v>2</v>
      </c>
      <c r="H74" s="172" t="s">
        <v>1200</v>
      </c>
      <c r="I74" s="175" t="s">
        <v>1201</v>
      </c>
      <c r="J74" s="172" t="s">
        <v>58</v>
      </c>
      <c r="K74" s="175" t="s">
        <v>1407</v>
      </c>
      <c r="L74" s="172">
        <v>9</v>
      </c>
      <c r="M74" s="175" t="s">
        <v>1202</v>
      </c>
      <c r="N74" s="171">
        <v>45017</v>
      </c>
      <c r="O74" s="287">
        <v>45291</v>
      </c>
      <c r="P74" s="174"/>
      <c r="Q74" s="175"/>
      <c r="R74" s="175"/>
      <c r="S74" s="173"/>
      <c r="T74" s="170">
        <v>1</v>
      </c>
      <c r="U74" s="172">
        <v>1</v>
      </c>
      <c r="V74" s="175" t="s">
        <v>1408</v>
      </c>
      <c r="W74" s="175" t="s">
        <v>1409</v>
      </c>
      <c r="X74" s="175" t="s">
        <v>1405</v>
      </c>
      <c r="Y74" s="175" t="s">
        <v>62</v>
      </c>
      <c r="Z74" s="178" t="s">
        <v>1342</v>
      </c>
      <c r="AA74" s="259" t="s">
        <v>63</v>
      </c>
      <c r="AB74" s="170" t="s">
        <v>1410</v>
      </c>
      <c r="AC74" s="172" t="s">
        <v>1410</v>
      </c>
      <c r="AD74" s="178" t="s">
        <v>1771</v>
      </c>
      <c r="AE74" s="178" t="s">
        <v>1493</v>
      </c>
      <c r="AF74" s="175" t="s">
        <v>1772</v>
      </c>
      <c r="AG74" s="172" t="s">
        <v>62</v>
      </c>
      <c r="AH74" s="178" t="s">
        <v>1737</v>
      </c>
      <c r="AI74" s="259" t="s">
        <v>63</v>
      </c>
      <c r="AJ74" s="170">
        <v>3</v>
      </c>
      <c r="AK74" s="172"/>
      <c r="AL74" s="175"/>
      <c r="AM74" s="175"/>
      <c r="AN74" s="175"/>
      <c r="AO74" s="172"/>
      <c r="AP74" s="178"/>
      <c r="AQ74" s="177"/>
      <c r="AR74" s="170"/>
      <c r="AS74" s="172"/>
      <c r="AT74" s="172"/>
      <c r="AU74" s="172"/>
      <c r="AV74" s="177"/>
      <c r="AW74" s="254"/>
    </row>
    <row r="75" spans="1:49" ht="141.75" x14ac:dyDescent="0.25">
      <c r="A75" s="170" t="s">
        <v>86</v>
      </c>
      <c r="B75" s="171">
        <v>45044</v>
      </c>
      <c r="C75" s="172" t="s">
        <v>52</v>
      </c>
      <c r="D75" s="172" t="s">
        <v>53</v>
      </c>
      <c r="E75" s="173" t="s">
        <v>1419</v>
      </c>
      <c r="F75" s="174" t="s">
        <v>1420</v>
      </c>
      <c r="G75" s="172">
        <v>1</v>
      </c>
      <c r="H75" s="172" t="s">
        <v>1421</v>
      </c>
      <c r="I75" s="175" t="s">
        <v>1422</v>
      </c>
      <c r="J75" s="172" t="s">
        <v>58</v>
      </c>
      <c r="K75" s="175" t="s">
        <v>1423</v>
      </c>
      <c r="L75" s="172">
        <v>2</v>
      </c>
      <c r="M75" s="175" t="s">
        <v>1424</v>
      </c>
      <c r="N75" s="171">
        <v>45078</v>
      </c>
      <c r="O75" s="287">
        <v>45291</v>
      </c>
      <c r="P75" s="174"/>
      <c r="Q75" s="175"/>
      <c r="R75" s="175"/>
      <c r="S75" s="173"/>
      <c r="T75" s="170"/>
      <c r="U75" s="172"/>
      <c r="V75" s="175"/>
      <c r="W75" s="175"/>
      <c r="X75" s="175"/>
      <c r="Y75" s="175"/>
      <c r="Z75" s="175"/>
      <c r="AA75" s="228"/>
      <c r="AB75" s="170">
        <v>0</v>
      </c>
      <c r="AC75" s="172">
        <v>0</v>
      </c>
      <c r="AD75" s="178" t="s">
        <v>1773</v>
      </c>
      <c r="AE75" s="178" t="s">
        <v>1659</v>
      </c>
      <c r="AF75" s="178" t="s">
        <v>1644</v>
      </c>
      <c r="AG75" s="172" t="s">
        <v>62</v>
      </c>
      <c r="AH75" s="175" t="s">
        <v>1738</v>
      </c>
      <c r="AI75" s="259" t="s">
        <v>63</v>
      </c>
      <c r="AJ75" s="170"/>
      <c r="AK75" s="172"/>
      <c r="AL75" s="175"/>
      <c r="AM75" s="175"/>
      <c r="AN75" s="175"/>
      <c r="AO75" s="172"/>
      <c r="AP75" s="178"/>
      <c r="AQ75" s="177"/>
      <c r="AR75" s="170"/>
      <c r="AS75" s="172"/>
      <c r="AT75" s="172"/>
      <c r="AU75" s="172"/>
      <c r="AV75" s="177"/>
      <c r="AW75" s="254"/>
    </row>
    <row r="76" spans="1:49" ht="93" customHeight="1" x14ac:dyDescent="0.25">
      <c r="A76" s="170" t="s">
        <v>86</v>
      </c>
      <c r="B76" s="171">
        <v>45044</v>
      </c>
      <c r="C76" s="172" t="s">
        <v>52</v>
      </c>
      <c r="D76" s="172" t="s">
        <v>53</v>
      </c>
      <c r="E76" s="173" t="s">
        <v>1425</v>
      </c>
      <c r="F76" s="174" t="s">
        <v>1426</v>
      </c>
      <c r="G76" s="172">
        <v>1</v>
      </c>
      <c r="H76" s="172" t="s">
        <v>1427</v>
      </c>
      <c r="I76" s="175" t="s">
        <v>1428</v>
      </c>
      <c r="J76" s="172" t="s">
        <v>359</v>
      </c>
      <c r="K76" s="175" t="s">
        <v>1429</v>
      </c>
      <c r="L76" s="172">
        <v>1</v>
      </c>
      <c r="M76" s="175" t="s">
        <v>1424</v>
      </c>
      <c r="N76" s="171">
        <v>45108</v>
      </c>
      <c r="O76" s="287">
        <v>45169</v>
      </c>
      <c r="P76" s="174"/>
      <c r="Q76" s="175"/>
      <c r="R76" s="175"/>
      <c r="S76" s="173"/>
      <c r="T76" s="170"/>
      <c r="U76" s="172"/>
      <c r="V76" s="175"/>
      <c r="W76" s="175"/>
      <c r="X76" s="175"/>
      <c r="Y76" s="175"/>
      <c r="Z76" s="175"/>
      <c r="AA76" s="228"/>
      <c r="AB76" s="170">
        <v>4</v>
      </c>
      <c r="AC76" s="172">
        <v>4</v>
      </c>
      <c r="AD76" s="178" t="s">
        <v>1645</v>
      </c>
      <c r="AE76" s="178" t="s">
        <v>1646</v>
      </c>
      <c r="AF76" s="175" t="s">
        <v>1647</v>
      </c>
      <c r="AG76" s="172" t="s">
        <v>113</v>
      </c>
      <c r="AH76" s="175" t="s">
        <v>1739</v>
      </c>
      <c r="AI76" s="259" t="s">
        <v>115</v>
      </c>
      <c r="AJ76" s="170"/>
      <c r="AK76" s="172"/>
      <c r="AL76" s="175"/>
      <c r="AM76" s="175"/>
      <c r="AN76" s="175"/>
      <c r="AO76" s="172"/>
      <c r="AP76" s="178"/>
      <c r="AQ76" s="177"/>
      <c r="AR76" s="170" t="s">
        <v>115</v>
      </c>
      <c r="AS76" s="172" t="s">
        <v>837</v>
      </c>
      <c r="AT76" s="172" t="s">
        <v>116</v>
      </c>
      <c r="AU76" s="172" t="s">
        <v>116</v>
      </c>
      <c r="AV76" s="177" t="s">
        <v>466</v>
      </c>
      <c r="AW76" s="254"/>
    </row>
    <row r="77" spans="1:49" ht="126" x14ac:dyDescent="0.25">
      <c r="A77" s="170" t="s">
        <v>86</v>
      </c>
      <c r="B77" s="171">
        <v>45044</v>
      </c>
      <c r="C77" s="172" t="s">
        <v>52</v>
      </c>
      <c r="D77" s="172" t="s">
        <v>53</v>
      </c>
      <c r="E77" s="173" t="s">
        <v>1425</v>
      </c>
      <c r="F77" s="174" t="s">
        <v>1430</v>
      </c>
      <c r="G77" s="172">
        <v>2</v>
      </c>
      <c r="H77" s="172" t="s">
        <v>1431</v>
      </c>
      <c r="I77" s="175" t="s">
        <v>1432</v>
      </c>
      <c r="J77" s="172" t="s">
        <v>58</v>
      </c>
      <c r="K77" s="175" t="s">
        <v>1433</v>
      </c>
      <c r="L77" s="172">
        <v>7</v>
      </c>
      <c r="M77" s="175" t="s">
        <v>1424</v>
      </c>
      <c r="N77" s="171">
        <v>45108</v>
      </c>
      <c r="O77" s="287">
        <v>45275</v>
      </c>
      <c r="P77" s="174"/>
      <c r="Q77" s="175"/>
      <c r="R77" s="175"/>
      <c r="S77" s="173"/>
      <c r="T77" s="170"/>
      <c r="U77" s="172"/>
      <c r="V77" s="175"/>
      <c r="W77" s="175"/>
      <c r="X77" s="175"/>
      <c r="Y77" s="175"/>
      <c r="Z77" s="175"/>
      <c r="AA77" s="228"/>
      <c r="AB77" s="170">
        <v>4</v>
      </c>
      <c r="AC77" s="172">
        <v>4</v>
      </c>
      <c r="AD77" s="178" t="s">
        <v>1648</v>
      </c>
      <c r="AE77" s="178" t="s">
        <v>1649</v>
      </c>
      <c r="AF77" s="178" t="s">
        <v>1650</v>
      </c>
      <c r="AG77" s="172" t="s">
        <v>62</v>
      </c>
      <c r="AH77" s="175" t="s">
        <v>1740</v>
      </c>
      <c r="AI77" s="259" t="s">
        <v>63</v>
      </c>
      <c r="AJ77" s="170"/>
      <c r="AK77" s="172"/>
      <c r="AL77" s="175"/>
      <c r="AM77" s="175"/>
      <c r="AN77" s="175"/>
      <c r="AO77" s="172"/>
      <c r="AP77" s="178"/>
      <c r="AQ77" s="177"/>
      <c r="AR77" s="170"/>
      <c r="AS77" s="172"/>
      <c r="AT77" s="172"/>
      <c r="AU77" s="172"/>
      <c r="AV77" s="177"/>
      <c r="AW77" s="254"/>
    </row>
    <row r="78" spans="1:49" ht="189" x14ac:dyDescent="0.25">
      <c r="A78" s="170" t="s">
        <v>86</v>
      </c>
      <c r="B78" s="171">
        <v>45044</v>
      </c>
      <c r="C78" s="172" t="s">
        <v>52</v>
      </c>
      <c r="D78" s="172" t="s">
        <v>53</v>
      </c>
      <c r="E78" s="173" t="s">
        <v>1434</v>
      </c>
      <c r="F78" s="174" t="s">
        <v>1774</v>
      </c>
      <c r="G78" s="172">
        <v>1</v>
      </c>
      <c r="H78" s="172" t="s">
        <v>1435</v>
      </c>
      <c r="I78" s="175" t="s">
        <v>1775</v>
      </c>
      <c r="J78" s="172" t="s">
        <v>58</v>
      </c>
      <c r="K78" s="175" t="s">
        <v>1776</v>
      </c>
      <c r="L78" s="172">
        <v>7</v>
      </c>
      <c r="M78" s="175" t="s">
        <v>1424</v>
      </c>
      <c r="N78" s="171">
        <v>45078</v>
      </c>
      <c r="O78" s="287">
        <v>45291</v>
      </c>
      <c r="P78" s="174"/>
      <c r="Q78" s="175"/>
      <c r="R78" s="175"/>
      <c r="S78" s="173"/>
      <c r="T78" s="170"/>
      <c r="U78" s="172"/>
      <c r="V78" s="175"/>
      <c r="W78" s="175"/>
      <c r="X78" s="175"/>
      <c r="Y78" s="175"/>
      <c r="Z78" s="175"/>
      <c r="AA78" s="228"/>
      <c r="AB78" s="170">
        <v>1</v>
      </c>
      <c r="AC78" s="172">
        <v>1</v>
      </c>
      <c r="AD78" s="178" t="s">
        <v>1777</v>
      </c>
      <c r="AE78" s="178" t="s">
        <v>1778</v>
      </c>
      <c r="AF78" s="175" t="s">
        <v>1651</v>
      </c>
      <c r="AG78" s="172" t="s">
        <v>62</v>
      </c>
      <c r="AH78" s="175" t="s">
        <v>1741</v>
      </c>
      <c r="AI78" s="259" t="s">
        <v>63</v>
      </c>
      <c r="AJ78" s="170"/>
      <c r="AK78" s="172"/>
      <c r="AL78" s="175"/>
      <c r="AM78" s="175"/>
      <c r="AN78" s="175"/>
      <c r="AO78" s="172"/>
      <c r="AP78" s="178"/>
      <c r="AQ78" s="177"/>
      <c r="AR78" s="170"/>
      <c r="AS78" s="172"/>
      <c r="AT78" s="172"/>
      <c r="AU78" s="172"/>
      <c r="AV78" s="177"/>
      <c r="AW78" s="254"/>
    </row>
    <row r="79" spans="1:49" ht="126" x14ac:dyDescent="0.25">
      <c r="A79" s="170" t="s">
        <v>86</v>
      </c>
      <c r="B79" s="171">
        <v>45044</v>
      </c>
      <c r="C79" s="172" t="s">
        <v>52</v>
      </c>
      <c r="D79" s="172" t="s">
        <v>53</v>
      </c>
      <c r="E79" s="173" t="s">
        <v>1436</v>
      </c>
      <c r="F79" s="174" t="s">
        <v>1437</v>
      </c>
      <c r="G79" s="172">
        <v>1</v>
      </c>
      <c r="H79" s="172" t="s">
        <v>1438</v>
      </c>
      <c r="I79" s="175" t="s">
        <v>1439</v>
      </c>
      <c r="J79" s="172" t="s">
        <v>58</v>
      </c>
      <c r="K79" s="175" t="s">
        <v>1440</v>
      </c>
      <c r="L79" s="172">
        <v>7</v>
      </c>
      <c r="M79" s="175" t="s">
        <v>1424</v>
      </c>
      <c r="N79" s="171">
        <v>45078</v>
      </c>
      <c r="O79" s="287">
        <v>45291</v>
      </c>
      <c r="P79" s="174"/>
      <c r="Q79" s="175"/>
      <c r="R79" s="175"/>
      <c r="S79" s="173"/>
      <c r="T79" s="170"/>
      <c r="U79" s="172"/>
      <c r="V79" s="175"/>
      <c r="W79" s="175"/>
      <c r="X79" s="175"/>
      <c r="Y79" s="175"/>
      <c r="Z79" s="175"/>
      <c r="AA79" s="228"/>
      <c r="AB79" s="170"/>
      <c r="AC79" s="172"/>
      <c r="AD79" s="178" t="s">
        <v>1652</v>
      </c>
      <c r="AE79" s="178" t="s">
        <v>1653</v>
      </c>
      <c r="AF79" s="175" t="s">
        <v>1654</v>
      </c>
      <c r="AG79" s="172" t="s">
        <v>62</v>
      </c>
      <c r="AH79" s="175" t="s">
        <v>1742</v>
      </c>
      <c r="AI79" s="259" t="s">
        <v>63</v>
      </c>
      <c r="AJ79" s="170"/>
      <c r="AK79" s="172"/>
      <c r="AL79" s="175"/>
      <c r="AM79" s="175"/>
      <c r="AN79" s="175"/>
      <c r="AO79" s="172"/>
      <c r="AP79" s="178"/>
      <c r="AQ79" s="177"/>
      <c r="AR79" s="170"/>
      <c r="AS79" s="172"/>
      <c r="AT79" s="172"/>
      <c r="AU79" s="172"/>
      <c r="AV79" s="177"/>
      <c r="AW79" s="254"/>
    </row>
    <row r="80" spans="1:49" ht="112.5" customHeight="1" x14ac:dyDescent="0.25">
      <c r="A80" s="170" t="s">
        <v>86</v>
      </c>
      <c r="B80" s="171">
        <v>45044</v>
      </c>
      <c r="C80" s="172" t="s">
        <v>52</v>
      </c>
      <c r="D80" s="172" t="s">
        <v>53</v>
      </c>
      <c r="E80" s="173" t="s">
        <v>1441</v>
      </c>
      <c r="F80" s="174" t="s">
        <v>1442</v>
      </c>
      <c r="G80" s="172">
        <v>1</v>
      </c>
      <c r="H80" s="172" t="s">
        <v>1443</v>
      </c>
      <c r="I80" s="175" t="s">
        <v>1444</v>
      </c>
      <c r="J80" s="172" t="s">
        <v>58</v>
      </c>
      <c r="K80" s="175" t="s">
        <v>1445</v>
      </c>
      <c r="L80" s="172">
        <v>7</v>
      </c>
      <c r="M80" s="175" t="s">
        <v>1424</v>
      </c>
      <c r="N80" s="171">
        <v>45078</v>
      </c>
      <c r="O80" s="287">
        <v>45291</v>
      </c>
      <c r="P80" s="174"/>
      <c r="Q80" s="175"/>
      <c r="R80" s="175"/>
      <c r="S80" s="173"/>
      <c r="T80" s="170"/>
      <c r="U80" s="172"/>
      <c r="V80" s="175"/>
      <c r="W80" s="175"/>
      <c r="X80" s="175"/>
      <c r="Y80" s="175"/>
      <c r="Z80" s="175"/>
      <c r="AA80" s="228"/>
      <c r="AB80" s="170">
        <v>1</v>
      </c>
      <c r="AC80" s="172">
        <v>1</v>
      </c>
      <c r="AD80" s="178" t="s">
        <v>1779</v>
      </c>
      <c r="AE80" s="178" t="s">
        <v>1655</v>
      </c>
      <c r="AF80" s="175" t="s">
        <v>1780</v>
      </c>
      <c r="AG80" s="172" t="s">
        <v>62</v>
      </c>
      <c r="AH80" s="175" t="s">
        <v>1743</v>
      </c>
      <c r="AI80" s="259" t="s">
        <v>63</v>
      </c>
      <c r="AJ80" s="170"/>
      <c r="AK80" s="172"/>
      <c r="AL80" s="175"/>
      <c r="AM80" s="175"/>
      <c r="AN80" s="175"/>
      <c r="AO80" s="172"/>
      <c r="AP80" s="178"/>
      <c r="AQ80" s="177"/>
      <c r="AR80" s="170"/>
      <c r="AS80" s="172"/>
      <c r="AT80" s="172"/>
      <c r="AU80" s="172"/>
      <c r="AV80" s="177"/>
      <c r="AW80" s="254"/>
    </row>
    <row r="81" spans="1:49" ht="110.25" x14ac:dyDescent="0.25">
      <c r="A81" s="170" t="s">
        <v>86</v>
      </c>
      <c r="B81" s="171">
        <v>45044</v>
      </c>
      <c r="C81" s="172" t="s">
        <v>52</v>
      </c>
      <c r="D81" s="172" t="s">
        <v>53</v>
      </c>
      <c r="E81" s="173" t="s">
        <v>1446</v>
      </c>
      <c r="F81" s="174" t="s">
        <v>1447</v>
      </c>
      <c r="G81" s="172">
        <v>1</v>
      </c>
      <c r="H81" s="172" t="s">
        <v>1448</v>
      </c>
      <c r="I81" s="175" t="s">
        <v>1449</v>
      </c>
      <c r="J81" s="172" t="s">
        <v>58</v>
      </c>
      <c r="K81" s="175" t="s">
        <v>1450</v>
      </c>
      <c r="L81" s="172">
        <v>7</v>
      </c>
      <c r="M81" s="175" t="s">
        <v>1424</v>
      </c>
      <c r="N81" s="171">
        <v>45078</v>
      </c>
      <c r="O81" s="287">
        <v>45291</v>
      </c>
      <c r="P81" s="174"/>
      <c r="Q81" s="175"/>
      <c r="R81" s="175"/>
      <c r="S81" s="173"/>
      <c r="T81" s="170"/>
      <c r="U81" s="172"/>
      <c r="V81" s="175"/>
      <c r="W81" s="175"/>
      <c r="X81" s="175"/>
      <c r="Y81" s="175"/>
      <c r="Z81" s="175"/>
      <c r="AA81" s="228"/>
      <c r="AB81" s="170">
        <v>1</v>
      </c>
      <c r="AC81" s="172">
        <v>1</v>
      </c>
      <c r="AD81" s="178" t="s">
        <v>1656</v>
      </c>
      <c r="AE81" s="178" t="s">
        <v>1657</v>
      </c>
      <c r="AF81" s="175" t="s">
        <v>1658</v>
      </c>
      <c r="AG81" s="172" t="s">
        <v>62</v>
      </c>
      <c r="AH81" s="175" t="s">
        <v>1744</v>
      </c>
      <c r="AI81" s="259" t="s">
        <v>63</v>
      </c>
      <c r="AJ81" s="170"/>
      <c r="AK81" s="172"/>
      <c r="AL81" s="175"/>
      <c r="AM81" s="175"/>
      <c r="AN81" s="175"/>
      <c r="AO81" s="172"/>
      <c r="AP81" s="178"/>
      <c r="AQ81" s="177"/>
      <c r="AR81" s="170"/>
      <c r="AS81" s="172"/>
      <c r="AT81" s="172"/>
      <c r="AU81" s="172"/>
      <c r="AV81" s="177"/>
      <c r="AW81" s="254"/>
    </row>
    <row r="82" spans="1:49" ht="78.75" x14ac:dyDescent="0.25">
      <c r="A82" s="170" t="s">
        <v>357</v>
      </c>
      <c r="B82" s="171">
        <v>44984</v>
      </c>
      <c r="C82" s="172" t="s">
        <v>137</v>
      </c>
      <c r="D82" s="172" t="s">
        <v>53</v>
      </c>
      <c r="E82" s="173" t="s">
        <v>1494</v>
      </c>
      <c r="F82" s="174" t="s">
        <v>1495</v>
      </c>
      <c r="G82" s="172">
        <v>1</v>
      </c>
      <c r="H82" s="172" t="s">
        <v>1455</v>
      </c>
      <c r="I82" s="175" t="s">
        <v>1496</v>
      </c>
      <c r="J82" s="172" t="s">
        <v>58</v>
      </c>
      <c r="K82" s="175" t="s">
        <v>1451</v>
      </c>
      <c r="L82" s="172">
        <v>1</v>
      </c>
      <c r="M82" s="175" t="s">
        <v>1452</v>
      </c>
      <c r="N82" s="171">
        <v>45017</v>
      </c>
      <c r="O82" s="287">
        <v>45199</v>
      </c>
      <c r="P82" s="174"/>
      <c r="Q82" s="175"/>
      <c r="R82" s="175"/>
      <c r="S82" s="173"/>
      <c r="T82" s="170"/>
      <c r="U82" s="172"/>
      <c r="V82" s="175"/>
      <c r="W82" s="175"/>
      <c r="X82" s="175"/>
      <c r="Y82" s="175"/>
      <c r="Z82" s="175"/>
      <c r="AA82" s="228"/>
      <c r="AB82" s="170">
        <v>0</v>
      </c>
      <c r="AC82" s="172">
        <v>0</v>
      </c>
      <c r="AD82" s="172" t="s">
        <v>1676</v>
      </c>
      <c r="AE82" s="172" t="s">
        <v>351</v>
      </c>
      <c r="AF82" s="216" t="s">
        <v>1677</v>
      </c>
      <c r="AG82" s="172" t="s">
        <v>62</v>
      </c>
      <c r="AH82" s="178" t="s">
        <v>1745</v>
      </c>
      <c r="AI82" s="259" t="s">
        <v>63</v>
      </c>
      <c r="AJ82" s="170">
        <v>1</v>
      </c>
      <c r="AK82" s="172"/>
      <c r="AL82" s="175"/>
      <c r="AM82" s="175"/>
      <c r="AN82" s="175"/>
      <c r="AO82" s="172"/>
      <c r="AP82" s="178"/>
      <c r="AQ82" s="177"/>
      <c r="AR82" s="170"/>
      <c r="AS82" s="172"/>
      <c r="AT82" s="172"/>
      <c r="AU82" s="172"/>
      <c r="AV82" s="177"/>
      <c r="AW82" s="254"/>
    </row>
    <row r="83" spans="1:49" ht="96" customHeight="1" x14ac:dyDescent="0.25">
      <c r="A83" s="170" t="s">
        <v>357</v>
      </c>
      <c r="B83" s="171">
        <v>44984</v>
      </c>
      <c r="C83" s="172" t="s">
        <v>137</v>
      </c>
      <c r="D83" s="172" t="s">
        <v>53</v>
      </c>
      <c r="E83" s="173" t="s">
        <v>1497</v>
      </c>
      <c r="F83" s="174" t="s">
        <v>1453</v>
      </c>
      <c r="G83" s="172">
        <v>1</v>
      </c>
      <c r="H83" s="172" t="s">
        <v>1459</v>
      </c>
      <c r="I83" s="175" t="s">
        <v>1498</v>
      </c>
      <c r="J83" s="172" t="s">
        <v>58</v>
      </c>
      <c r="K83" s="175" t="s">
        <v>1499</v>
      </c>
      <c r="L83" s="172">
        <v>9</v>
      </c>
      <c r="M83" s="175" t="s">
        <v>1452</v>
      </c>
      <c r="N83" s="171">
        <v>45017</v>
      </c>
      <c r="O83" s="287">
        <v>45291</v>
      </c>
      <c r="P83" s="174"/>
      <c r="Q83" s="175"/>
      <c r="R83" s="175"/>
      <c r="S83" s="173"/>
      <c r="T83" s="170"/>
      <c r="U83" s="172"/>
      <c r="V83" s="175"/>
      <c r="W83" s="175"/>
      <c r="X83" s="175"/>
      <c r="Y83" s="175"/>
      <c r="Z83" s="175"/>
      <c r="AA83" s="228"/>
      <c r="AB83" s="170">
        <v>4</v>
      </c>
      <c r="AC83" s="172">
        <v>4</v>
      </c>
      <c r="AD83" s="178" t="s">
        <v>1678</v>
      </c>
      <c r="AE83" s="172" t="s">
        <v>1781</v>
      </c>
      <c r="AF83" s="216" t="s">
        <v>1677</v>
      </c>
      <c r="AG83" s="178" t="s">
        <v>62</v>
      </c>
      <c r="AH83" s="178" t="s">
        <v>1746</v>
      </c>
      <c r="AI83" s="259" t="s">
        <v>63</v>
      </c>
      <c r="AJ83" s="170"/>
      <c r="AK83" s="172"/>
      <c r="AL83" s="175"/>
      <c r="AM83" s="175"/>
      <c r="AN83" s="175"/>
      <c r="AO83" s="172"/>
      <c r="AP83" s="178"/>
      <c r="AQ83" s="177"/>
      <c r="AR83" s="170"/>
      <c r="AS83" s="172"/>
      <c r="AT83" s="172"/>
      <c r="AU83" s="172"/>
      <c r="AV83" s="177"/>
      <c r="AW83" s="254"/>
    </row>
    <row r="84" spans="1:49" ht="78.75" x14ac:dyDescent="0.25">
      <c r="A84" s="170" t="s">
        <v>357</v>
      </c>
      <c r="B84" s="171">
        <v>44984</v>
      </c>
      <c r="C84" s="172" t="s">
        <v>137</v>
      </c>
      <c r="D84" s="172" t="s">
        <v>53</v>
      </c>
      <c r="E84" s="173" t="s">
        <v>1454</v>
      </c>
      <c r="F84" s="174" t="s">
        <v>1453</v>
      </c>
      <c r="G84" s="172">
        <v>2</v>
      </c>
      <c r="H84" s="172" t="s">
        <v>1463</v>
      </c>
      <c r="I84" s="175" t="s">
        <v>1456</v>
      </c>
      <c r="J84" s="172" t="s">
        <v>58</v>
      </c>
      <c r="K84" s="178" t="s">
        <v>1500</v>
      </c>
      <c r="L84" s="172">
        <v>9</v>
      </c>
      <c r="M84" s="175" t="s">
        <v>1452</v>
      </c>
      <c r="N84" s="171">
        <v>45017</v>
      </c>
      <c r="O84" s="287">
        <v>45291</v>
      </c>
      <c r="P84" s="174"/>
      <c r="Q84" s="175"/>
      <c r="R84" s="175"/>
      <c r="S84" s="173"/>
      <c r="T84" s="170"/>
      <c r="U84" s="172"/>
      <c r="V84" s="175"/>
      <c r="W84" s="175"/>
      <c r="X84" s="175"/>
      <c r="Y84" s="175"/>
      <c r="Z84" s="175"/>
      <c r="AA84" s="228"/>
      <c r="AB84" s="170">
        <v>4</v>
      </c>
      <c r="AC84" s="172">
        <v>4</v>
      </c>
      <c r="AD84" s="178" t="s">
        <v>1782</v>
      </c>
      <c r="AE84" s="178" t="s">
        <v>1783</v>
      </c>
      <c r="AF84" s="178" t="s">
        <v>1501</v>
      </c>
      <c r="AG84" s="178" t="s">
        <v>62</v>
      </c>
      <c r="AH84" s="178" t="s">
        <v>1747</v>
      </c>
      <c r="AI84" s="259" t="s">
        <v>63</v>
      </c>
      <c r="AJ84" s="170"/>
      <c r="AK84" s="172"/>
      <c r="AL84" s="175"/>
      <c r="AM84" s="175"/>
      <c r="AN84" s="175"/>
      <c r="AO84" s="172"/>
      <c r="AP84" s="178"/>
      <c r="AQ84" s="177"/>
      <c r="AR84" s="170"/>
      <c r="AS84" s="172"/>
      <c r="AT84" s="172"/>
      <c r="AU84" s="172"/>
      <c r="AV84" s="177"/>
      <c r="AW84" s="254"/>
    </row>
    <row r="85" spans="1:49" ht="107.25" customHeight="1" x14ac:dyDescent="0.25">
      <c r="A85" s="170" t="s">
        <v>357</v>
      </c>
      <c r="B85" s="171">
        <v>44984</v>
      </c>
      <c r="C85" s="172" t="s">
        <v>137</v>
      </c>
      <c r="D85" s="172" t="s">
        <v>53</v>
      </c>
      <c r="E85" s="173" t="s">
        <v>1457</v>
      </c>
      <c r="F85" s="174" t="s">
        <v>1458</v>
      </c>
      <c r="G85" s="172">
        <v>1</v>
      </c>
      <c r="H85" s="172" t="s">
        <v>1469</v>
      </c>
      <c r="I85" s="175" t="s">
        <v>1460</v>
      </c>
      <c r="J85" s="172" t="s">
        <v>366</v>
      </c>
      <c r="K85" s="175" t="s">
        <v>1461</v>
      </c>
      <c r="L85" s="172">
        <v>1</v>
      </c>
      <c r="M85" s="175" t="s">
        <v>1462</v>
      </c>
      <c r="N85" s="171">
        <v>45017</v>
      </c>
      <c r="O85" s="287">
        <v>45077</v>
      </c>
      <c r="P85" s="174"/>
      <c r="Q85" s="175"/>
      <c r="R85" s="175"/>
      <c r="S85" s="173"/>
      <c r="T85" s="170"/>
      <c r="U85" s="172"/>
      <c r="V85" s="175"/>
      <c r="W85" s="175"/>
      <c r="X85" s="175"/>
      <c r="Y85" s="175"/>
      <c r="Z85" s="175"/>
      <c r="AA85" s="228"/>
      <c r="AB85" s="170">
        <v>1</v>
      </c>
      <c r="AC85" s="172">
        <v>1</v>
      </c>
      <c r="AD85" s="175" t="s">
        <v>1784</v>
      </c>
      <c r="AE85" s="175" t="s">
        <v>1785</v>
      </c>
      <c r="AF85" s="175" t="s">
        <v>1503</v>
      </c>
      <c r="AG85" s="178" t="s">
        <v>62</v>
      </c>
      <c r="AH85" s="178" t="s">
        <v>1748</v>
      </c>
      <c r="AI85" s="259" t="s">
        <v>115</v>
      </c>
      <c r="AJ85" s="170"/>
      <c r="AK85" s="172"/>
      <c r="AL85" s="175"/>
      <c r="AM85" s="175"/>
      <c r="AN85" s="175"/>
      <c r="AO85" s="172"/>
      <c r="AP85" s="178"/>
      <c r="AQ85" s="177"/>
      <c r="AR85" s="170" t="s">
        <v>115</v>
      </c>
      <c r="AS85" s="172" t="s">
        <v>837</v>
      </c>
      <c r="AT85" s="172" t="s">
        <v>116</v>
      </c>
      <c r="AU85" s="172" t="s">
        <v>116</v>
      </c>
      <c r="AV85" s="177" t="s">
        <v>466</v>
      </c>
      <c r="AW85" s="254"/>
    </row>
    <row r="86" spans="1:49" ht="78.75" x14ac:dyDescent="0.25">
      <c r="A86" s="170" t="s">
        <v>357</v>
      </c>
      <c r="B86" s="171">
        <v>44984</v>
      </c>
      <c r="C86" s="172" t="s">
        <v>137</v>
      </c>
      <c r="D86" s="172" t="s">
        <v>53</v>
      </c>
      <c r="E86" s="173" t="s">
        <v>1457</v>
      </c>
      <c r="F86" s="174" t="s">
        <v>1458</v>
      </c>
      <c r="G86" s="172">
        <v>2</v>
      </c>
      <c r="H86" s="172" t="s">
        <v>1473</v>
      </c>
      <c r="I86" s="175" t="s">
        <v>1464</v>
      </c>
      <c r="J86" s="172" t="s">
        <v>366</v>
      </c>
      <c r="K86" s="175" t="s">
        <v>1465</v>
      </c>
      <c r="L86" s="172">
        <v>3</v>
      </c>
      <c r="M86" s="175" t="s">
        <v>1466</v>
      </c>
      <c r="N86" s="171">
        <v>45017</v>
      </c>
      <c r="O86" s="287">
        <v>45291</v>
      </c>
      <c r="P86" s="174"/>
      <c r="Q86" s="175"/>
      <c r="R86" s="175"/>
      <c r="S86" s="173"/>
      <c r="T86" s="170"/>
      <c r="U86" s="172"/>
      <c r="V86" s="175"/>
      <c r="W86" s="175"/>
      <c r="X86" s="175"/>
      <c r="Y86" s="175"/>
      <c r="Z86" s="175"/>
      <c r="AA86" s="228"/>
      <c r="AB86" s="313">
        <v>1</v>
      </c>
      <c r="AC86" s="5">
        <v>1</v>
      </c>
      <c r="AD86" s="5" t="s">
        <v>1829</v>
      </c>
      <c r="AE86" s="5" t="s">
        <v>1830</v>
      </c>
      <c r="AF86" s="216"/>
      <c r="AG86" s="178"/>
      <c r="AH86" s="178" t="s">
        <v>1831</v>
      </c>
      <c r="AI86" s="259" t="s">
        <v>63</v>
      </c>
      <c r="AJ86" s="170"/>
      <c r="AK86" s="172"/>
      <c r="AL86" s="175"/>
      <c r="AM86" s="175"/>
      <c r="AN86" s="175"/>
      <c r="AO86" s="172"/>
      <c r="AP86" s="178"/>
      <c r="AQ86" s="177"/>
      <c r="AR86" s="170"/>
      <c r="AS86" s="172"/>
      <c r="AT86" s="172"/>
      <c r="AU86" s="172"/>
      <c r="AV86" s="177"/>
      <c r="AW86" s="254"/>
    </row>
    <row r="87" spans="1:49" ht="110.25" x14ac:dyDescent="0.25">
      <c r="A87" s="170" t="s">
        <v>357</v>
      </c>
      <c r="B87" s="171">
        <v>44984</v>
      </c>
      <c r="C87" s="172" t="s">
        <v>137</v>
      </c>
      <c r="D87" s="172" t="s">
        <v>53</v>
      </c>
      <c r="E87" s="173" t="s">
        <v>1467</v>
      </c>
      <c r="F87" s="174" t="s">
        <v>1468</v>
      </c>
      <c r="G87" s="172">
        <v>1</v>
      </c>
      <c r="H87" s="172" t="s">
        <v>1478</v>
      </c>
      <c r="I87" s="175" t="s">
        <v>1470</v>
      </c>
      <c r="J87" s="172" t="s">
        <v>58</v>
      </c>
      <c r="K87" s="175" t="s">
        <v>1471</v>
      </c>
      <c r="L87" s="172">
        <v>1</v>
      </c>
      <c r="M87" s="175" t="s">
        <v>1472</v>
      </c>
      <c r="N87" s="171">
        <v>45017</v>
      </c>
      <c r="O87" s="287">
        <v>45291</v>
      </c>
      <c r="P87" s="174"/>
      <c r="Q87" s="175"/>
      <c r="R87" s="175"/>
      <c r="S87" s="173"/>
      <c r="T87" s="170"/>
      <c r="U87" s="172"/>
      <c r="V87" s="175"/>
      <c r="W87" s="175"/>
      <c r="X87" s="175"/>
      <c r="Y87" s="175"/>
      <c r="Z87" s="175"/>
      <c r="AA87" s="228"/>
      <c r="AB87" s="170">
        <v>1</v>
      </c>
      <c r="AC87" s="172">
        <v>1</v>
      </c>
      <c r="AD87" s="178" t="s">
        <v>1502</v>
      </c>
      <c r="AE87" s="178" t="s">
        <v>1786</v>
      </c>
      <c r="AF87" s="178" t="s">
        <v>1503</v>
      </c>
      <c r="AG87" s="178" t="s">
        <v>62</v>
      </c>
      <c r="AH87" s="178" t="s">
        <v>1749</v>
      </c>
      <c r="AI87" s="259" t="s">
        <v>63</v>
      </c>
      <c r="AJ87" s="170"/>
      <c r="AK87" s="172"/>
      <c r="AL87" s="175"/>
      <c r="AM87" s="175"/>
      <c r="AN87" s="175"/>
      <c r="AO87" s="172"/>
      <c r="AP87" s="178"/>
      <c r="AQ87" s="177"/>
      <c r="AR87" s="170"/>
      <c r="AS87" s="172"/>
      <c r="AT87" s="172"/>
      <c r="AU87" s="172"/>
      <c r="AV87" s="177"/>
      <c r="AW87" s="254"/>
    </row>
    <row r="88" spans="1:49" ht="78.75" x14ac:dyDescent="0.25">
      <c r="A88" s="170" t="s">
        <v>357</v>
      </c>
      <c r="B88" s="171">
        <v>44984</v>
      </c>
      <c r="C88" s="172" t="s">
        <v>137</v>
      </c>
      <c r="D88" s="172" t="s">
        <v>53</v>
      </c>
      <c r="E88" s="173" t="s">
        <v>1467</v>
      </c>
      <c r="F88" s="174" t="s">
        <v>1504</v>
      </c>
      <c r="G88" s="172">
        <v>2</v>
      </c>
      <c r="H88" s="172" t="s">
        <v>1482</v>
      </c>
      <c r="I88" s="175" t="s">
        <v>1474</v>
      </c>
      <c r="J88" s="172" t="s">
        <v>58</v>
      </c>
      <c r="K88" s="175" t="s">
        <v>1475</v>
      </c>
      <c r="L88" s="172">
        <v>1</v>
      </c>
      <c r="M88" s="175" t="s">
        <v>1472</v>
      </c>
      <c r="N88" s="171">
        <v>45017</v>
      </c>
      <c r="O88" s="287">
        <v>45291</v>
      </c>
      <c r="P88" s="174"/>
      <c r="Q88" s="175"/>
      <c r="R88" s="175"/>
      <c r="S88" s="173"/>
      <c r="T88" s="170"/>
      <c r="U88" s="172"/>
      <c r="V88" s="175"/>
      <c r="W88" s="175"/>
      <c r="X88" s="175"/>
      <c r="Y88" s="175"/>
      <c r="Z88" s="175"/>
      <c r="AA88" s="228"/>
      <c r="AB88" s="170">
        <v>1</v>
      </c>
      <c r="AC88" s="172">
        <v>1</v>
      </c>
      <c r="AD88" s="178" t="s">
        <v>1787</v>
      </c>
      <c r="AE88" s="178" t="s">
        <v>1788</v>
      </c>
      <c r="AF88" s="178" t="s">
        <v>1639</v>
      </c>
      <c r="AG88" s="178" t="s">
        <v>62</v>
      </c>
      <c r="AH88" s="178" t="s">
        <v>1750</v>
      </c>
      <c r="AI88" s="259" t="s">
        <v>63</v>
      </c>
      <c r="AJ88" s="170"/>
      <c r="AK88" s="172"/>
      <c r="AL88" s="175"/>
      <c r="AM88" s="175"/>
      <c r="AN88" s="175"/>
      <c r="AO88" s="172"/>
      <c r="AP88" s="178"/>
      <c r="AQ88" s="177"/>
      <c r="AR88" s="170"/>
      <c r="AS88" s="172"/>
      <c r="AT88" s="172"/>
      <c r="AU88" s="172"/>
      <c r="AV88" s="177"/>
      <c r="AW88" s="254"/>
    </row>
    <row r="89" spans="1:49" ht="78.75" x14ac:dyDescent="0.25">
      <c r="A89" s="170" t="s">
        <v>357</v>
      </c>
      <c r="B89" s="171">
        <v>44984</v>
      </c>
      <c r="C89" s="172" t="s">
        <v>137</v>
      </c>
      <c r="D89" s="172" t="s">
        <v>53</v>
      </c>
      <c r="E89" s="173" t="s">
        <v>1476</v>
      </c>
      <c r="F89" s="174" t="s">
        <v>1477</v>
      </c>
      <c r="G89" s="172">
        <v>1</v>
      </c>
      <c r="H89" s="172" t="s">
        <v>1485</v>
      </c>
      <c r="I89" s="175" t="s">
        <v>1479</v>
      </c>
      <c r="J89" s="172" t="s">
        <v>58</v>
      </c>
      <c r="K89" s="175" t="s">
        <v>1480</v>
      </c>
      <c r="L89" s="172">
        <v>1</v>
      </c>
      <c r="M89" s="175" t="s">
        <v>1481</v>
      </c>
      <c r="N89" s="171">
        <v>45017</v>
      </c>
      <c r="O89" s="287">
        <v>45291</v>
      </c>
      <c r="P89" s="174"/>
      <c r="Q89" s="175"/>
      <c r="R89" s="175"/>
      <c r="S89" s="173"/>
      <c r="T89" s="170"/>
      <c r="U89" s="172"/>
      <c r="V89" s="175"/>
      <c r="W89" s="175"/>
      <c r="X89" s="175"/>
      <c r="Y89" s="175"/>
      <c r="Z89" s="175"/>
      <c r="AA89" s="228"/>
      <c r="AB89" s="170"/>
      <c r="AC89" s="172"/>
      <c r="AD89" s="178" t="s">
        <v>1674</v>
      </c>
      <c r="AE89" s="178" t="s">
        <v>1480</v>
      </c>
      <c r="AF89" s="178" t="s">
        <v>1789</v>
      </c>
      <c r="AG89" s="178" t="s">
        <v>161</v>
      </c>
      <c r="AH89" s="178" t="s">
        <v>1751</v>
      </c>
      <c r="AI89" s="259" t="s">
        <v>63</v>
      </c>
      <c r="AJ89" s="170"/>
      <c r="AK89" s="172"/>
      <c r="AL89" s="175"/>
      <c r="AM89" s="175"/>
      <c r="AN89" s="175"/>
      <c r="AO89" s="172"/>
      <c r="AP89" s="178"/>
      <c r="AQ89" s="177"/>
      <c r="AR89" s="170"/>
      <c r="AS89" s="172"/>
      <c r="AT89" s="172"/>
      <c r="AU89" s="172"/>
      <c r="AV89" s="177"/>
      <c r="AW89" s="254"/>
    </row>
    <row r="90" spans="1:49" ht="78.75" x14ac:dyDescent="0.25">
      <c r="A90" s="170" t="s">
        <v>357</v>
      </c>
      <c r="B90" s="171">
        <v>44984</v>
      </c>
      <c r="C90" s="172" t="s">
        <v>137</v>
      </c>
      <c r="D90" s="172" t="s">
        <v>53</v>
      </c>
      <c r="E90" s="173" t="s">
        <v>1476</v>
      </c>
      <c r="F90" s="174" t="s">
        <v>1477</v>
      </c>
      <c r="G90" s="172">
        <v>2</v>
      </c>
      <c r="H90" s="172" t="s">
        <v>1486</v>
      </c>
      <c r="I90" s="175" t="s">
        <v>1483</v>
      </c>
      <c r="J90" s="172" t="s">
        <v>58</v>
      </c>
      <c r="K90" s="175" t="s">
        <v>1484</v>
      </c>
      <c r="L90" s="172">
        <v>1</v>
      </c>
      <c r="M90" s="175" t="s">
        <v>1481</v>
      </c>
      <c r="N90" s="171">
        <v>45017</v>
      </c>
      <c r="O90" s="287">
        <v>45291</v>
      </c>
      <c r="P90" s="174"/>
      <c r="Q90" s="175"/>
      <c r="R90" s="175"/>
      <c r="S90" s="173"/>
      <c r="T90" s="170"/>
      <c r="U90" s="172"/>
      <c r="V90" s="175"/>
      <c r="W90" s="175"/>
      <c r="X90" s="175"/>
      <c r="Y90" s="175"/>
      <c r="Z90" s="175"/>
      <c r="AA90" s="228"/>
      <c r="AB90" s="170"/>
      <c r="AC90" s="172"/>
      <c r="AD90" s="178" t="s">
        <v>1640</v>
      </c>
      <c r="AE90" s="178"/>
      <c r="AF90" s="178" t="s">
        <v>1675</v>
      </c>
      <c r="AG90" s="178" t="s">
        <v>161</v>
      </c>
      <c r="AH90" s="178" t="s">
        <v>1752</v>
      </c>
      <c r="AI90" s="259" t="s">
        <v>1324</v>
      </c>
      <c r="AJ90" s="170"/>
      <c r="AK90" s="172"/>
      <c r="AL90" s="175"/>
      <c r="AM90" s="175"/>
      <c r="AN90" s="175"/>
      <c r="AO90" s="172"/>
      <c r="AP90" s="178"/>
      <c r="AQ90" s="177"/>
      <c r="AR90" s="170"/>
      <c r="AS90" s="172"/>
      <c r="AT90" s="172"/>
      <c r="AU90" s="172"/>
      <c r="AV90" s="177"/>
      <c r="AW90" s="254"/>
    </row>
    <row r="91" spans="1:49" ht="132.75" customHeight="1" x14ac:dyDescent="0.25">
      <c r="A91" s="174" t="s">
        <v>350</v>
      </c>
      <c r="B91" s="210">
        <v>45076</v>
      </c>
      <c r="C91" s="172" t="s">
        <v>52</v>
      </c>
      <c r="D91" s="175" t="s">
        <v>53</v>
      </c>
      <c r="E91" s="173" t="s">
        <v>1508</v>
      </c>
      <c r="F91" s="174" t="s">
        <v>1790</v>
      </c>
      <c r="G91" s="172">
        <v>1</v>
      </c>
      <c r="H91" s="172" t="s">
        <v>1538</v>
      </c>
      <c r="I91" s="175" t="s">
        <v>1791</v>
      </c>
      <c r="J91" s="172" t="s">
        <v>58</v>
      </c>
      <c r="K91" s="172" t="s">
        <v>1587</v>
      </c>
      <c r="L91" s="172">
        <v>1</v>
      </c>
      <c r="M91" s="172" t="s">
        <v>1509</v>
      </c>
      <c r="N91" s="210">
        <v>45200</v>
      </c>
      <c r="O91" s="253">
        <v>45260</v>
      </c>
      <c r="P91" s="291"/>
      <c r="Q91" s="245"/>
      <c r="R91" s="245"/>
      <c r="S91" s="296"/>
      <c r="T91" s="170"/>
      <c r="U91" s="172"/>
      <c r="V91" s="175"/>
      <c r="W91" s="175"/>
      <c r="X91" s="175"/>
      <c r="Y91" s="175"/>
      <c r="Z91" s="175"/>
      <c r="AA91" s="228"/>
      <c r="AB91" s="170"/>
      <c r="AC91" s="172"/>
      <c r="AD91" s="178"/>
      <c r="AE91" s="178" t="s">
        <v>1640</v>
      </c>
      <c r="AF91" s="178"/>
      <c r="AG91" s="178" t="s">
        <v>1675</v>
      </c>
      <c r="AH91" s="175" t="s">
        <v>1390</v>
      </c>
      <c r="AI91" s="259" t="s">
        <v>163</v>
      </c>
      <c r="AJ91" s="170"/>
      <c r="AK91" s="172"/>
      <c r="AL91" s="175"/>
      <c r="AM91" s="175"/>
      <c r="AN91" s="175"/>
      <c r="AO91" s="172"/>
      <c r="AP91" s="178"/>
      <c r="AQ91" s="177"/>
      <c r="AR91" s="170"/>
      <c r="AS91" s="172"/>
      <c r="AT91" s="172"/>
      <c r="AU91" s="172"/>
      <c r="AV91" s="177"/>
      <c r="AW91" s="254"/>
    </row>
    <row r="92" spans="1:49" ht="132.75" customHeight="1" x14ac:dyDescent="0.25">
      <c r="A92" s="174" t="s">
        <v>350</v>
      </c>
      <c r="B92" s="210">
        <v>45076</v>
      </c>
      <c r="C92" s="172" t="s">
        <v>52</v>
      </c>
      <c r="D92" s="172" t="s">
        <v>53</v>
      </c>
      <c r="E92" s="173" t="s">
        <v>1510</v>
      </c>
      <c r="F92" s="174" t="s">
        <v>1511</v>
      </c>
      <c r="G92" s="172">
        <v>1</v>
      </c>
      <c r="H92" s="172" t="s">
        <v>1539</v>
      </c>
      <c r="I92" s="175" t="s">
        <v>1792</v>
      </c>
      <c r="J92" s="172" t="s">
        <v>58</v>
      </c>
      <c r="K92" s="172" t="s">
        <v>401</v>
      </c>
      <c r="L92" s="172">
        <v>1</v>
      </c>
      <c r="M92" s="172" t="s">
        <v>1509</v>
      </c>
      <c r="N92" s="210">
        <v>45323</v>
      </c>
      <c r="O92" s="253">
        <v>45382</v>
      </c>
      <c r="P92" s="291"/>
      <c r="Q92" s="245"/>
      <c r="R92" s="245"/>
      <c r="S92" s="296"/>
      <c r="T92" s="170"/>
      <c r="U92" s="172"/>
      <c r="V92" s="175"/>
      <c r="W92" s="175"/>
      <c r="X92" s="175"/>
      <c r="Y92" s="175"/>
      <c r="Z92" s="175"/>
      <c r="AA92" s="228"/>
      <c r="AB92" s="170"/>
      <c r="AC92" s="172"/>
      <c r="AD92" s="172"/>
      <c r="AE92" s="172"/>
      <c r="AF92" s="175"/>
      <c r="AG92" s="172"/>
      <c r="AH92" s="175" t="s">
        <v>1390</v>
      </c>
      <c r="AI92" s="259" t="s">
        <v>163</v>
      </c>
      <c r="AJ92" s="170"/>
      <c r="AK92" s="172"/>
      <c r="AL92" s="175"/>
      <c r="AM92" s="175"/>
      <c r="AN92" s="175"/>
      <c r="AO92" s="172"/>
      <c r="AP92" s="178"/>
      <c r="AQ92" s="177"/>
      <c r="AR92" s="170"/>
      <c r="AS92" s="172"/>
      <c r="AT92" s="172"/>
      <c r="AU92" s="172"/>
      <c r="AV92" s="177"/>
      <c r="AW92" s="254"/>
    </row>
    <row r="93" spans="1:49" ht="132.75" customHeight="1" x14ac:dyDescent="0.25">
      <c r="A93" s="174" t="s">
        <v>350</v>
      </c>
      <c r="B93" s="210">
        <v>45076</v>
      </c>
      <c r="C93" s="172" t="s">
        <v>52</v>
      </c>
      <c r="D93" s="172" t="s">
        <v>53</v>
      </c>
      <c r="E93" s="173" t="s">
        <v>1510</v>
      </c>
      <c r="F93" s="174" t="s">
        <v>1512</v>
      </c>
      <c r="G93" s="172">
        <v>2</v>
      </c>
      <c r="H93" s="172" t="s">
        <v>1540</v>
      </c>
      <c r="I93" s="175" t="s">
        <v>1513</v>
      </c>
      <c r="J93" s="172" t="s">
        <v>58</v>
      </c>
      <c r="K93" s="172" t="s">
        <v>1514</v>
      </c>
      <c r="L93" s="172">
        <v>1</v>
      </c>
      <c r="M93" s="172" t="s">
        <v>1509</v>
      </c>
      <c r="N93" s="210">
        <v>45292</v>
      </c>
      <c r="O93" s="253">
        <v>45382</v>
      </c>
      <c r="P93" s="291"/>
      <c r="Q93" s="245"/>
      <c r="R93" s="245"/>
      <c r="S93" s="296"/>
      <c r="T93" s="170"/>
      <c r="U93" s="172"/>
      <c r="V93" s="175"/>
      <c r="W93" s="175"/>
      <c r="X93" s="175"/>
      <c r="Y93" s="175"/>
      <c r="Z93" s="175"/>
      <c r="AA93" s="228"/>
      <c r="AB93" s="170"/>
      <c r="AC93" s="172"/>
      <c r="AD93" s="172"/>
      <c r="AE93" s="172"/>
      <c r="AF93" s="175"/>
      <c r="AG93" s="172"/>
      <c r="AH93" s="175" t="s">
        <v>1390</v>
      </c>
      <c r="AI93" s="259" t="s">
        <v>163</v>
      </c>
      <c r="AJ93" s="170"/>
      <c r="AK93" s="172"/>
      <c r="AL93" s="175"/>
      <c r="AM93" s="175"/>
      <c r="AN93" s="175"/>
      <c r="AO93" s="172"/>
      <c r="AP93" s="178"/>
      <c r="AQ93" s="177"/>
      <c r="AR93" s="170"/>
      <c r="AS93" s="172"/>
      <c r="AT93" s="172"/>
      <c r="AU93" s="172"/>
      <c r="AV93" s="177"/>
      <c r="AW93" s="254"/>
    </row>
    <row r="94" spans="1:49" ht="303.75" customHeight="1" x14ac:dyDescent="0.25">
      <c r="A94" s="174" t="s">
        <v>350</v>
      </c>
      <c r="B94" s="210">
        <v>45076</v>
      </c>
      <c r="C94" s="172" t="s">
        <v>52</v>
      </c>
      <c r="D94" s="172" t="s">
        <v>53</v>
      </c>
      <c r="E94" s="173" t="s">
        <v>1515</v>
      </c>
      <c r="F94" s="174" t="s">
        <v>1516</v>
      </c>
      <c r="G94" s="172">
        <v>1</v>
      </c>
      <c r="H94" s="172" t="s">
        <v>1541</v>
      </c>
      <c r="I94" s="175" t="s">
        <v>1517</v>
      </c>
      <c r="J94" s="172" t="s">
        <v>58</v>
      </c>
      <c r="K94" s="172" t="s">
        <v>1518</v>
      </c>
      <c r="L94" s="172">
        <v>1</v>
      </c>
      <c r="M94" s="172" t="s">
        <v>1509</v>
      </c>
      <c r="N94" s="210">
        <v>45200</v>
      </c>
      <c r="O94" s="253">
        <v>45291</v>
      </c>
      <c r="P94" s="291"/>
      <c r="Q94" s="245"/>
      <c r="R94" s="245"/>
      <c r="S94" s="296"/>
      <c r="T94" s="170"/>
      <c r="U94" s="172"/>
      <c r="V94" s="175"/>
      <c r="W94" s="175"/>
      <c r="X94" s="175"/>
      <c r="Y94" s="175"/>
      <c r="Z94" s="175"/>
      <c r="AA94" s="228"/>
      <c r="AB94" s="170"/>
      <c r="AC94" s="172"/>
      <c r="AD94" s="172"/>
      <c r="AE94" s="172"/>
      <c r="AF94" s="175"/>
      <c r="AG94" s="172"/>
      <c r="AH94" s="175" t="s">
        <v>1390</v>
      </c>
      <c r="AI94" s="259" t="s">
        <v>163</v>
      </c>
      <c r="AJ94" s="170"/>
      <c r="AK94" s="172"/>
      <c r="AL94" s="175"/>
      <c r="AM94" s="175"/>
      <c r="AN94" s="175"/>
      <c r="AO94" s="172"/>
      <c r="AP94" s="178"/>
      <c r="AQ94" s="177"/>
      <c r="AR94" s="170"/>
      <c r="AS94" s="172"/>
      <c r="AT94" s="172"/>
      <c r="AU94" s="172"/>
      <c r="AV94" s="177"/>
      <c r="AW94" s="254"/>
    </row>
    <row r="95" spans="1:49" ht="306.75" customHeight="1" x14ac:dyDescent="0.25">
      <c r="A95" s="174" t="s">
        <v>350</v>
      </c>
      <c r="B95" s="210">
        <v>45076</v>
      </c>
      <c r="C95" s="172" t="s">
        <v>52</v>
      </c>
      <c r="D95" s="172" t="s">
        <v>53</v>
      </c>
      <c r="E95" s="173" t="s">
        <v>1515</v>
      </c>
      <c r="F95" s="174" t="s">
        <v>1793</v>
      </c>
      <c r="G95" s="172">
        <v>2</v>
      </c>
      <c r="H95" s="172" t="s">
        <v>1542</v>
      </c>
      <c r="I95" s="175" t="s">
        <v>1794</v>
      </c>
      <c r="J95" s="172" t="s">
        <v>58</v>
      </c>
      <c r="K95" s="172" t="s">
        <v>1795</v>
      </c>
      <c r="L95" s="172">
        <v>1</v>
      </c>
      <c r="M95" s="172" t="s">
        <v>1509</v>
      </c>
      <c r="N95" s="210">
        <v>45323</v>
      </c>
      <c r="O95" s="253">
        <v>45382</v>
      </c>
      <c r="P95" s="291"/>
      <c r="Q95" s="245"/>
      <c r="R95" s="245"/>
      <c r="S95" s="296"/>
      <c r="T95" s="170"/>
      <c r="U95" s="172"/>
      <c r="V95" s="175"/>
      <c r="W95" s="175"/>
      <c r="X95" s="175"/>
      <c r="Y95" s="175"/>
      <c r="Z95" s="175"/>
      <c r="AA95" s="228"/>
      <c r="AB95" s="170"/>
      <c r="AC95" s="172"/>
      <c r="AD95" s="172"/>
      <c r="AE95" s="172"/>
      <c r="AF95" s="175"/>
      <c r="AG95" s="172"/>
      <c r="AH95" s="175" t="s">
        <v>1390</v>
      </c>
      <c r="AI95" s="259" t="s">
        <v>163</v>
      </c>
      <c r="AJ95" s="170"/>
      <c r="AK95" s="172"/>
      <c r="AL95" s="175"/>
      <c r="AM95" s="175"/>
      <c r="AN95" s="175"/>
      <c r="AO95" s="172"/>
      <c r="AP95" s="178"/>
      <c r="AQ95" s="177"/>
      <c r="AR95" s="170"/>
      <c r="AS95" s="172"/>
      <c r="AT95" s="172"/>
      <c r="AU95" s="172"/>
      <c r="AV95" s="177"/>
      <c r="AW95" s="254"/>
    </row>
    <row r="96" spans="1:49" ht="311.25" customHeight="1" x14ac:dyDescent="0.25">
      <c r="A96" s="174" t="s">
        <v>350</v>
      </c>
      <c r="B96" s="210">
        <v>45076</v>
      </c>
      <c r="C96" s="172" t="s">
        <v>52</v>
      </c>
      <c r="D96" s="172" t="s">
        <v>53</v>
      </c>
      <c r="E96" s="173" t="s">
        <v>1515</v>
      </c>
      <c r="F96" s="174" t="s">
        <v>1796</v>
      </c>
      <c r="G96" s="172">
        <v>3</v>
      </c>
      <c r="H96" s="172" t="s">
        <v>1543</v>
      </c>
      <c r="I96" s="175" t="s">
        <v>1519</v>
      </c>
      <c r="J96" s="172" t="s">
        <v>58</v>
      </c>
      <c r="K96" s="172" t="s">
        <v>1520</v>
      </c>
      <c r="L96" s="172">
        <v>1</v>
      </c>
      <c r="M96" s="172" t="s">
        <v>1509</v>
      </c>
      <c r="N96" s="210">
        <v>45292</v>
      </c>
      <c r="O96" s="253">
        <v>45382</v>
      </c>
      <c r="P96" s="291"/>
      <c r="Q96" s="245"/>
      <c r="R96" s="245"/>
      <c r="S96" s="296"/>
      <c r="T96" s="170"/>
      <c r="U96" s="172"/>
      <c r="V96" s="175"/>
      <c r="W96" s="175"/>
      <c r="X96" s="175"/>
      <c r="Y96" s="175"/>
      <c r="Z96" s="175"/>
      <c r="AA96" s="228"/>
      <c r="AB96" s="170"/>
      <c r="AC96" s="172"/>
      <c r="AD96" s="172"/>
      <c r="AE96" s="172"/>
      <c r="AF96" s="175"/>
      <c r="AG96" s="172"/>
      <c r="AH96" s="175" t="s">
        <v>1390</v>
      </c>
      <c r="AI96" s="259" t="s">
        <v>163</v>
      </c>
      <c r="AJ96" s="170"/>
      <c r="AK96" s="172"/>
      <c r="AL96" s="175"/>
      <c r="AM96" s="175"/>
      <c r="AN96" s="175"/>
      <c r="AO96" s="172"/>
      <c r="AP96" s="178"/>
      <c r="AQ96" s="177"/>
      <c r="AR96" s="170"/>
      <c r="AS96" s="172"/>
      <c r="AT96" s="172"/>
      <c r="AU96" s="172"/>
      <c r="AV96" s="177"/>
      <c r="AW96" s="254"/>
    </row>
    <row r="97" spans="1:53" ht="132.75" customHeight="1" x14ac:dyDescent="0.25">
      <c r="A97" s="174" t="s">
        <v>350</v>
      </c>
      <c r="B97" s="210">
        <v>45076</v>
      </c>
      <c r="C97" s="172" t="s">
        <v>52</v>
      </c>
      <c r="D97" s="172" t="s">
        <v>53</v>
      </c>
      <c r="E97" s="173" t="s">
        <v>1521</v>
      </c>
      <c r="F97" s="174" t="s">
        <v>1797</v>
      </c>
      <c r="G97" s="172">
        <v>1</v>
      </c>
      <c r="H97" s="172" t="s">
        <v>1544</v>
      </c>
      <c r="I97" s="175" t="s">
        <v>1798</v>
      </c>
      <c r="J97" s="172" t="s">
        <v>58</v>
      </c>
      <c r="K97" s="172" t="s">
        <v>401</v>
      </c>
      <c r="L97" s="172">
        <v>1</v>
      </c>
      <c r="M97" s="172" t="s">
        <v>1509</v>
      </c>
      <c r="N97" s="210">
        <v>45323</v>
      </c>
      <c r="O97" s="253">
        <v>45382</v>
      </c>
      <c r="P97" s="291"/>
      <c r="Q97" s="245"/>
      <c r="R97" s="245"/>
      <c r="S97" s="296"/>
      <c r="T97" s="170"/>
      <c r="U97" s="172"/>
      <c r="V97" s="175"/>
      <c r="W97" s="175"/>
      <c r="X97" s="175"/>
      <c r="Y97" s="175"/>
      <c r="Z97" s="175"/>
      <c r="AA97" s="228"/>
      <c r="AB97" s="170"/>
      <c r="AC97" s="172"/>
      <c r="AD97" s="172"/>
      <c r="AE97" s="172"/>
      <c r="AF97" s="175"/>
      <c r="AG97" s="172"/>
      <c r="AH97" s="175" t="s">
        <v>1390</v>
      </c>
      <c r="AI97" s="259" t="s">
        <v>163</v>
      </c>
      <c r="AJ97" s="170"/>
      <c r="AK97" s="172"/>
      <c r="AL97" s="175"/>
      <c r="AM97" s="175"/>
      <c r="AN97" s="175"/>
      <c r="AO97" s="172"/>
      <c r="AP97" s="178"/>
      <c r="AQ97" s="177"/>
      <c r="AR97" s="170"/>
      <c r="AS97" s="172"/>
      <c r="AT97" s="172"/>
      <c r="AU97" s="172"/>
      <c r="AV97" s="177"/>
      <c r="AW97" s="254"/>
    </row>
    <row r="98" spans="1:53" ht="132.75" customHeight="1" x14ac:dyDescent="0.25">
      <c r="A98" s="174" t="s">
        <v>350</v>
      </c>
      <c r="B98" s="210">
        <v>45076</v>
      </c>
      <c r="C98" s="172" t="s">
        <v>52</v>
      </c>
      <c r="D98" s="172" t="s">
        <v>53</v>
      </c>
      <c r="E98" s="173" t="s">
        <v>1522</v>
      </c>
      <c r="F98" s="174" t="s">
        <v>1799</v>
      </c>
      <c r="G98" s="172">
        <v>1</v>
      </c>
      <c r="H98" s="172" t="s">
        <v>1545</v>
      </c>
      <c r="I98" s="175" t="s">
        <v>1800</v>
      </c>
      <c r="J98" s="172" t="s">
        <v>58</v>
      </c>
      <c r="K98" s="172" t="s">
        <v>1588</v>
      </c>
      <c r="L98" s="172">
        <v>1</v>
      </c>
      <c r="M98" s="172" t="s">
        <v>1509</v>
      </c>
      <c r="N98" s="210">
        <v>45200</v>
      </c>
      <c r="O98" s="253">
        <v>45291</v>
      </c>
      <c r="P98" s="291"/>
      <c r="Q98" s="245"/>
      <c r="R98" s="245"/>
      <c r="S98" s="296"/>
      <c r="T98" s="170"/>
      <c r="U98" s="172"/>
      <c r="V98" s="175"/>
      <c r="W98" s="175"/>
      <c r="X98" s="175"/>
      <c r="Y98" s="175"/>
      <c r="Z98" s="175"/>
      <c r="AA98" s="228"/>
      <c r="AB98" s="170"/>
      <c r="AC98" s="172"/>
      <c r="AD98" s="172"/>
      <c r="AE98" s="172"/>
      <c r="AF98" s="175"/>
      <c r="AG98" s="172"/>
      <c r="AH98" s="175" t="s">
        <v>1390</v>
      </c>
      <c r="AI98" s="259" t="s">
        <v>163</v>
      </c>
      <c r="AJ98" s="170"/>
      <c r="AK98" s="172"/>
      <c r="AL98" s="175"/>
      <c r="AM98" s="175"/>
      <c r="AN98" s="175"/>
      <c r="AO98" s="172"/>
      <c r="AP98" s="178"/>
      <c r="AQ98" s="177"/>
      <c r="AR98" s="170"/>
      <c r="AS98" s="172"/>
      <c r="AT98" s="172"/>
      <c r="AU98" s="172"/>
      <c r="AV98" s="177"/>
      <c r="AW98" s="254"/>
    </row>
    <row r="99" spans="1:53" ht="132.75" customHeight="1" x14ac:dyDescent="0.25">
      <c r="A99" s="174" t="s">
        <v>350</v>
      </c>
      <c r="B99" s="210">
        <v>45076</v>
      </c>
      <c r="C99" s="172" t="s">
        <v>52</v>
      </c>
      <c r="D99" s="172" t="s">
        <v>53</v>
      </c>
      <c r="E99" s="173" t="s">
        <v>1523</v>
      </c>
      <c r="F99" s="174" t="s">
        <v>1801</v>
      </c>
      <c r="G99" s="172">
        <v>1</v>
      </c>
      <c r="H99" s="172" t="s">
        <v>1546</v>
      </c>
      <c r="I99" s="175" t="s">
        <v>1802</v>
      </c>
      <c r="J99" s="172" t="s">
        <v>58</v>
      </c>
      <c r="K99" s="172" t="s">
        <v>1589</v>
      </c>
      <c r="L99" s="172">
        <v>1</v>
      </c>
      <c r="M99" s="172" t="s">
        <v>1509</v>
      </c>
      <c r="N99" s="210">
        <v>45200</v>
      </c>
      <c r="O99" s="253">
        <v>45230</v>
      </c>
      <c r="P99" s="291"/>
      <c r="Q99" s="245"/>
      <c r="R99" s="245"/>
      <c r="S99" s="296"/>
      <c r="T99" s="170"/>
      <c r="U99" s="172"/>
      <c r="V99" s="175"/>
      <c r="W99" s="175"/>
      <c r="X99" s="175"/>
      <c r="Y99" s="175"/>
      <c r="Z99" s="175"/>
      <c r="AA99" s="228"/>
      <c r="AB99" s="170"/>
      <c r="AC99" s="172"/>
      <c r="AD99" s="172"/>
      <c r="AE99" s="172"/>
      <c r="AF99" s="175"/>
      <c r="AG99" s="172"/>
      <c r="AH99" s="175" t="s">
        <v>1390</v>
      </c>
      <c r="AI99" s="259" t="s">
        <v>163</v>
      </c>
      <c r="AJ99" s="170"/>
      <c r="AK99" s="172"/>
      <c r="AL99" s="175"/>
      <c r="AM99" s="175"/>
      <c r="AN99" s="175"/>
      <c r="AO99" s="172"/>
      <c r="AP99" s="178"/>
      <c r="AQ99" s="177"/>
      <c r="AR99" s="170"/>
      <c r="AS99" s="172"/>
      <c r="AT99" s="172"/>
      <c r="AU99" s="172"/>
      <c r="AV99" s="177"/>
      <c r="AW99" s="254"/>
    </row>
    <row r="100" spans="1:53" ht="132.75" customHeight="1" x14ac:dyDescent="0.25">
      <c r="A100" s="174" t="s">
        <v>350</v>
      </c>
      <c r="B100" s="210">
        <v>45076</v>
      </c>
      <c r="C100" s="172" t="s">
        <v>52</v>
      </c>
      <c r="D100" s="172" t="s">
        <v>53</v>
      </c>
      <c r="E100" s="173" t="s">
        <v>1524</v>
      </c>
      <c r="F100" s="174" t="s">
        <v>1525</v>
      </c>
      <c r="G100" s="172">
        <v>1</v>
      </c>
      <c r="H100" s="172" t="s">
        <v>1547</v>
      </c>
      <c r="I100" s="175" t="s">
        <v>1526</v>
      </c>
      <c r="J100" s="172"/>
      <c r="K100" s="172" t="s">
        <v>1527</v>
      </c>
      <c r="L100" s="172">
        <v>1</v>
      </c>
      <c r="M100" s="172" t="s">
        <v>1509</v>
      </c>
      <c r="N100" s="210">
        <v>45292</v>
      </c>
      <c r="O100" s="253">
        <v>45322</v>
      </c>
      <c r="P100" s="291"/>
      <c r="Q100" s="245"/>
      <c r="R100" s="245"/>
      <c r="S100" s="296"/>
      <c r="T100" s="170"/>
      <c r="U100" s="172"/>
      <c r="V100" s="175"/>
      <c r="W100" s="175"/>
      <c r="X100" s="175"/>
      <c r="Y100" s="175"/>
      <c r="Z100" s="175"/>
      <c r="AA100" s="228"/>
      <c r="AB100" s="170"/>
      <c r="AC100" s="172"/>
      <c r="AD100" s="172"/>
      <c r="AE100" s="172"/>
      <c r="AF100" s="175"/>
      <c r="AG100" s="172"/>
      <c r="AH100" s="175" t="s">
        <v>1390</v>
      </c>
      <c r="AI100" s="259" t="s">
        <v>163</v>
      </c>
      <c r="AJ100" s="170"/>
      <c r="AK100" s="172"/>
      <c r="AL100" s="175"/>
      <c r="AM100" s="175"/>
      <c r="AN100" s="175"/>
      <c r="AO100" s="172"/>
      <c r="AP100" s="178"/>
      <c r="AQ100" s="177"/>
      <c r="AR100" s="170"/>
      <c r="AS100" s="172"/>
      <c r="AT100" s="172"/>
      <c r="AU100" s="172"/>
      <c r="AV100" s="177"/>
      <c r="AW100" s="254"/>
    </row>
    <row r="101" spans="1:53" ht="132.75" customHeight="1" x14ac:dyDescent="0.25">
      <c r="A101" s="174" t="s">
        <v>350</v>
      </c>
      <c r="B101" s="210">
        <v>45076</v>
      </c>
      <c r="C101" s="172" t="s">
        <v>52</v>
      </c>
      <c r="D101" s="172" t="s">
        <v>53</v>
      </c>
      <c r="E101" s="173" t="s">
        <v>1528</v>
      </c>
      <c r="F101" s="174" t="s">
        <v>1797</v>
      </c>
      <c r="G101" s="172">
        <v>1</v>
      </c>
      <c r="H101" s="172" t="s">
        <v>1548</v>
      </c>
      <c r="I101" s="175" t="s">
        <v>1803</v>
      </c>
      <c r="J101" s="172" t="s">
        <v>58</v>
      </c>
      <c r="K101" s="172" t="s">
        <v>401</v>
      </c>
      <c r="L101" s="172">
        <v>1</v>
      </c>
      <c r="M101" s="172" t="s">
        <v>1509</v>
      </c>
      <c r="N101" s="210">
        <v>45323</v>
      </c>
      <c r="O101" s="253">
        <v>45382</v>
      </c>
      <c r="P101" s="291"/>
      <c r="Q101" s="245"/>
      <c r="R101" s="245"/>
      <c r="S101" s="296"/>
      <c r="T101" s="170"/>
      <c r="U101" s="172"/>
      <c r="V101" s="175"/>
      <c r="W101" s="175"/>
      <c r="X101" s="175"/>
      <c r="Y101" s="175"/>
      <c r="Z101" s="175"/>
      <c r="AA101" s="228"/>
      <c r="AB101" s="170"/>
      <c r="AC101" s="172"/>
      <c r="AD101" s="172"/>
      <c r="AE101" s="172"/>
      <c r="AF101" s="175"/>
      <c r="AG101" s="172"/>
      <c r="AH101" s="175" t="s">
        <v>1390</v>
      </c>
      <c r="AI101" s="259" t="s">
        <v>163</v>
      </c>
      <c r="AJ101" s="170"/>
      <c r="AK101" s="172"/>
      <c r="AL101" s="175"/>
      <c r="AM101" s="175"/>
      <c r="AN101" s="175"/>
      <c r="AO101" s="172"/>
      <c r="AP101" s="178"/>
      <c r="AQ101" s="177"/>
      <c r="AR101" s="170"/>
      <c r="AS101" s="172"/>
      <c r="AT101" s="172"/>
      <c r="AU101" s="172"/>
      <c r="AV101" s="177"/>
      <c r="AW101" s="254"/>
    </row>
    <row r="102" spans="1:53" ht="343.5" customHeight="1" x14ac:dyDescent="0.25">
      <c r="A102" s="174" t="s">
        <v>350</v>
      </c>
      <c r="B102" s="210">
        <v>45076</v>
      </c>
      <c r="C102" s="172" t="s">
        <v>52</v>
      </c>
      <c r="D102" s="172" t="s">
        <v>53</v>
      </c>
      <c r="E102" s="173" t="s">
        <v>1529</v>
      </c>
      <c r="F102" s="174" t="s">
        <v>1804</v>
      </c>
      <c r="G102" s="172">
        <v>1</v>
      </c>
      <c r="H102" s="172" t="s">
        <v>1549</v>
      </c>
      <c r="I102" s="175" t="s">
        <v>1530</v>
      </c>
      <c r="J102" s="172" t="s">
        <v>58</v>
      </c>
      <c r="K102" s="172" t="s">
        <v>1590</v>
      </c>
      <c r="L102" s="172">
        <v>1</v>
      </c>
      <c r="M102" s="172" t="s">
        <v>1805</v>
      </c>
      <c r="N102" s="210">
        <v>45261</v>
      </c>
      <c r="O102" s="253">
        <v>45350</v>
      </c>
      <c r="P102" s="291"/>
      <c r="Q102" s="245"/>
      <c r="R102" s="245"/>
      <c r="S102" s="296"/>
      <c r="T102" s="170"/>
      <c r="U102" s="172"/>
      <c r="V102" s="175"/>
      <c r="W102" s="175"/>
      <c r="X102" s="175"/>
      <c r="Y102" s="175"/>
      <c r="Z102" s="175"/>
      <c r="AA102" s="228"/>
      <c r="AB102" s="170"/>
      <c r="AC102" s="172"/>
      <c r="AD102" s="172"/>
      <c r="AE102" s="172"/>
      <c r="AF102" s="175"/>
      <c r="AG102" s="172"/>
      <c r="AH102" s="175" t="s">
        <v>1390</v>
      </c>
      <c r="AI102" s="259" t="s">
        <v>163</v>
      </c>
      <c r="AJ102" s="170"/>
      <c r="AK102" s="172"/>
      <c r="AL102" s="175"/>
      <c r="AM102" s="175"/>
      <c r="AN102" s="175"/>
      <c r="AO102" s="172"/>
      <c r="AP102" s="178"/>
      <c r="AQ102" s="177"/>
      <c r="AR102" s="170"/>
      <c r="AS102" s="172"/>
      <c r="AT102" s="172"/>
      <c r="AU102" s="172"/>
      <c r="AV102" s="177"/>
      <c r="AW102" s="254"/>
    </row>
    <row r="103" spans="1:53" ht="273" customHeight="1" x14ac:dyDescent="0.25">
      <c r="A103" s="174" t="s">
        <v>350</v>
      </c>
      <c r="B103" s="210">
        <v>45076</v>
      </c>
      <c r="C103" s="172" t="s">
        <v>52</v>
      </c>
      <c r="D103" s="172" t="s">
        <v>53</v>
      </c>
      <c r="E103" s="173" t="s">
        <v>1531</v>
      </c>
      <c r="F103" s="174" t="s">
        <v>1532</v>
      </c>
      <c r="G103" s="172">
        <v>1</v>
      </c>
      <c r="H103" s="172" t="s">
        <v>1550</v>
      </c>
      <c r="I103" s="175" t="s">
        <v>1533</v>
      </c>
      <c r="J103" s="172" t="s">
        <v>58</v>
      </c>
      <c r="K103" s="172" t="s">
        <v>1423</v>
      </c>
      <c r="L103" s="172">
        <v>1</v>
      </c>
      <c r="M103" s="172" t="s">
        <v>1805</v>
      </c>
      <c r="N103" s="210">
        <v>45261</v>
      </c>
      <c r="O103" s="253">
        <v>45350</v>
      </c>
      <c r="P103" s="291"/>
      <c r="Q103" s="245"/>
      <c r="R103" s="245"/>
      <c r="S103" s="296"/>
      <c r="T103" s="170"/>
      <c r="U103" s="172"/>
      <c r="V103" s="175"/>
      <c r="W103" s="175"/>
      <c r="X103" s="175"/>
      <c r="Y103" s="175"/>
      <c r="Z103" s="175"/>
      <c r="AA103" s="228"/>
      <c r="AB103" s="170"/>
      <c r="AC103" s="172"/>
      <c r="AD103" s="172"/>
      <c r="AE103" s="172"/>
      <c r="AF103" s="175"/>
      <c r="AG103" s="172"/>
      <c r="AH103" s="175" t="s">
        <v>1390</v>
      </c>
      <c r="AI103" s="259" t="s">
        <v>163</v>
      </c>
      <c r="AJ103" s="170"/>
      <c r="AK103" s="172"/>
      <c r="AL103" s="175"/>
      <c r="AM103" s="175"/>
      <c r="AN103" s="175"/>
      <c r="AO103" s="172"/>
      <c r="AP103" s="178"/>
      <c r="AQ103" s="177"/>
      <c r="AR103" s="170"/>
      <c r="AS103" s="172"/>
      <c r="AT103" s="172"/>
      <c r="AU103" s="172"/>
      <c r="AV103" s="177"/>
      <c r="AW103" s="254"/>
    </row>
    <row r="104" spans="1:53" ht="376.5" customHeight="1" x14ac:dyDescent="0.25">
      <c r="A104" s="174" t="s">
        <v>350</v>
      </c>
      <c r="B104" s="210">
        <v>45076</v>
      </c>
      <c r="C104" s="172" t="s">
        <v>52</v>
      </c>
      <c r="D104" s="172" t="s">
        <v>53</v>
      </c>
      <c r="E104" s="173" t="s">
        <v>1534</v>
      </c>
      <c r="F104" s="174" t="s">
        <v>1535</v>
      </c>
      <c r="G104" s="172">
        <v>1</v>
      </c>
      <c r="H104" s="172" t="s">
        <v>1551</v>
      </c>
      <c r="I104" s="175" t="s">
        <v>1536</v>
      </c>
      <c r="J104" s="172" t="s">
        <v>58</v>
      </c>
      <c r="K104" s="172" t="s">
        <v>401</v>
      </c>
      <c r="L104" s="172">
        <v>1</v>
      </c>
      <c r="M104" s="172" t="s">
        <v>1537</v>
      </c>
      <c r="N104" s="210">
        <v>44927</v>
      </c>
      <c r="O104" s="253">
        <v>45382</v>
      </c>
      <c r="P104" s="291"/>
      <c r="Q104" s="245"/>
      <c r="R104" s="245"/>
      <c r="S104" s="296"/>
      <c r="T104" s="170"/>
      <c r="U104" s="172"/>
      <c r="V104" s="175"/>
      <c r="W104" s="175"/>
      <c r="X104" s="175"/>
      <c r="Y104" s="175"/>
      <c r="Z104" s="175"/>
      <c r="AA104" s="228"/>
      <c r="AB104" s="170"/>
      <c r="AC104" s="172"/>
      <c r="AD104" s="172"/>
      <c r="AE104" s="172"/>
      <c r="AF104" s="175"/>
      <c r="AG104" s="172"/>
      <c r="AH104" s="175" t="s">
        <v>1753</v>
      </c>
      <c r="AI104" s="259" t="s">
        <v>163</v>
      </c>
      <c r="AJ104" s="170"/>
      <c r="AK104" s="172"/>
      <c r="AL104" s="175"/>
      <c r="AM104" s="175"/>
      <c r="AN104" s="175"/>
      <c r="AO104" s="172"/>
      <c r="AP104" s="178"/>
      <c r="AQ104" s="177"/>
      <c r="AR104" s="170"/>
      <c r="AS104" s="172"/>
      <c r="AT104" s="172"/>
      <c r="AU104" s="172"/>
      <c r="AV104" s="177"/>
      <c r="AW104" s="254"/>
    </row>
    <row r="105" spans="1:53" ht="106.5" customHeight="1" x14ac:dyDescent="0.25">
      <c r="A105" s="170" t="s">
        <v>86</v>
      </c>
      <c r="B105" s="171">
        <v>45016</v>
      </c>
      <c r="C105" s="172" t="s">
        <v>1552</v>
      </c>
      <c r="D105" s="172" t="s">
        <v>53</v>
      </c>
      <c r="E105" s="173" t="s">
        <v>1553</v>
      </c>
      <c r="F105" s="174" t="s">
        <v>1554</v>
      </c>
      <c r="G105" s="172">
        <v>1</v>
      </c>
      <c r="H105" s="172" t="s">
        <v>1581</v>
      </c>
      <c r="I105" s="175" t="s">
        <v>1555</v>
      </c>
      <c r="J105" s="172" t="s">
        <v>58</v>
      </c>
      <c r="K105" s="175" t="s">
        <v>1556</v>
      </c>
      <c r="L105" s="172">
        <v>12</v>
      </c>
      <c r="M105" s="175" t="s">
        <v>267</v>
      </c>
      <c r="N105" s="171">
        <v>45170</v>
      </c>
      <c r="O105" s="287">
        <v>45534</v>
      </c>
      <c r="P105" s="292"/>
      <c r="Q105" s="211"/>
      <c r="R105" s="211"/>
      <c r="S105" s="297"/>
      <c r="T105" s="170"/>
      <c r="U105" s="172"/>
      <c r="V105" s="172"/>
      <c r="W105" s="245"/>
      <c r="X105" s="211"/>
      <c r="Y105" s="211"/>
      <c r="Z105" s="211"/>
      <c r="AA105" s="297"/>
      <c r="AB105" s="269"/>
      <c r="AC105" s="250"/>
      <c r="AD105" s="250"/>
      <c r="AE105" s="250"/>
      <c r="AF105" s="211"/>
      <c r="AG105" s="172"/>
      <c r="AH105" s="211" t="s">
        <v>1390</v>
      </c>
      <c r="AI105" s="259" t="s">
        <v>163</v>
      </c>
      <c r="AJ105" s="170">
        <v>4</v>
      </c>
      <c r="AK105" s="211"/>
      <c r="AL105" s="211"/>
      <c r="AM105" s="178" t="s">
        <v>1557</v>
      </c>
      <c r="AN105" s="249"/>
      <c r="AO105" s="172"/>
      <c r="AP105" s="211"/>
      <c r="AQ105" s="257"/>
      <c r="AR105" s="170"/>
      <c r="AS105" s="175"/>
      <c r="AT105" s="172"/>
      <c r="AU105" s="211"/>
      <c r="AV105" s="257"/>
      <c r="AW105" s="255"/>
      <c r="AX105" s="250"/>
      <c r="AY105" s="247"/>
      <c r="AZ105" s="248"/>
      <c r="BA105" s="246"/>
    </row>
    <row r="106" spans="1:53" ht="106.5" customHeight="1" x14ac:dyDescent="0.25">
      <c r="A106" s="170" t="s">
        <v>365</v>
      </c>
      <c r="B106" s="171">
        <v>45016</v>
      </c>
      <c r="C106" s="172" t="s">
        <v>1552</v>
      </c>
      <c r="D106" s="172" t="s">
        <v>53</v>
      </c>
      <c r="E106" s="173" t="s">
        <v>1553</v>
      </c>
      <c r="F106" s="174" t="s">
        <v>1554</v>
      </c>
      <c r="G106" s="172">
        <v>2</v>
      </c>
      <c r="H106" s="172" t="s">
        <v>1582</v>
      </c>
      <c r="I106" s="175" t="s">
        <v>1558</v>
      </c>
      <c r="J106" s="172" t="s">
        <v>58</v>
      </c>
      <c r="K106" s="175" t="s">
        <v>1559</v>
      </c>
      <c r="L106" s="172">
        <v>4</v>
      </c>
      <c r="M106" s="175" t="s">
        <v>1560</v>
      </c>
      <c r="N106" s="171">
        <v>45187</v>
      </c>
      <c r="O106" s="287">
        <v>45534</v>
      </c>
      <c r="P106" s="170"/>
      <c r="Q106" s="172"/>
      <c r="R106" s="211"/>
      <c r="S106" s="297" t="s">
        <v>1561</v>
      </c>
      <c r="T106" s="170"/>
      <c r="U106" s="172"/>
      <c r="V106" s="175"/>
      <c r="W106" s="245"/>
      <c r="X106" s="175"/>
      <c r="Y106" s="172"/>
      <c r="Z106" s="178"/>
      <c r="AA106" s="259"/>
      <c r="AB106" s="170"/>
      <c r="AC106" s="172"/>
      <c r="AD106" s="172"/>
      <c r="AE106" s="172"/>
      <c r="AF106" s="172"/>
      <c r="AG106" s="172"/>
      <c r="AH106" s="172" t="s">
        <v>1390</v>
      </c>
      <c r="AI106" s="259" t="s">
        <v>163</v>
      </c>
      <c r="AJ106" s="170">
        <v>2</v>
      </c>
      <c r="AK106" s="172"/>
      <c r="AL106" s="172"/>
      <c r="AM106" s="175" t="s">
        <v>1562</v>
      </c>
      <c r="AN106" s="172"/>
      <c r="AO106" s="172"/>
      <c r="AP106" s="172"/>
      <c r="AQ106" s="176"/>
      <c r="AR106" s="174"/>
      <c r="AS106" s="211"/>
      <c r="AT106" s="172"/>
      <c r="AU106" s="182"/>
      <c r="AV106" s="177"/>
      <c r="AW106" s="252"/>
      <c r="AX106" s="172"/>
      <c r="AY106" s="243"/>
      <c r="AZ106" s="240"/>
      <c r="BA106" s="244"/>
    </row>
    <row r="107" spans="1:53" ht="106.5" customHeight="1" x14ac:dyDescent="0.25">
      <c r="A107" s="170" t="s">
        <v>64</v>
      </c>
      <c r="B107" s="171">
        <v>45016</v>
      </c>
      <c r="C107" s="172" t="s">
        <v>1552</v>
      </c>
      <c r="D107" s="172" t="s">
        <v>53</v>
      </c>
      <c r="E107" s="173" t="s">
        <v>1553</v>
      </c>
      <c r="F107" s="174" t="s">
        <v>1563</v>
      </c>
      <c r="G107" s="172">
        <v>3</v>
      </c>
      <c r="H107" s="172" t="s">
        <v>1583</v>
      </c>
      <c r="I107" s="175" t="s">
        <v>1564</v>
      </c>
      <c r="J107" s="172" t="s">
        <v>58</v>
      </c>
      <c r="K107" s="175" t="s">
        <v>1565</v>
      </c>
      <c r="L107" s="172">
        <v>2</v>
      </c>
      <c r="M107" s="175" t="s">
        <v>1566</v>
      </c>
      <c r="N107" s="171">
        <v>45170</v>
      </c>
      <c r="O107" s="287">
        <v>45534</v>
      </c>
      <c r="P107" s="170"/>
      <c r="Q107" s="172"/>
      <c r="R107" s="211"/>
      <c r="S107" s="297"/>
      <c r="T107" s="170"/>
      <c r="U107" s="172"/>
      <c r="V107" s="175"/>
      <c r="W107" s="245"/>
      <c r="X107" s="175"/>
      <c r="Y107" s="172"/>
      <c r="Z107" s="178"/>
      <c r="AA107" s="259"/>
      <c r="AB107" s="170"/>
      <c r="AC107" s="172"/>
      <c r="AD107" s="172"/>
      <c r="AE107" s="172"/>
      <c r="AF107" s="172"/>
      <c r="AG107" s="172"/>
      <c r="AH107" s="172" t="s">
        <v>1390</v>
      </c>
      <c r="AI107" s="259" t="s">
        <v>163</v>
      </c>
      <c r="AJ107" s="170"/>
      <c r="AK107" s="172"/>
      <c r="AL107" s="172"/>
      <c r="AM107" s="175"/>
      <c r="AN107" s="172"/>
      <c r="AO107" s="242"/>
      <c r="AP107" s="172"/>
      <c r="AQ107" s="176"/>
      <c r="AR107" s="174"/>
      <c r="AS107" s="211"/>
      <c r="AT107" s="172"/>
      <c r="AU107" s="182"/>
      <c r="AV107" s="177"/>
      <c r="AW107" s="252"/>
      <c r="AX107" s="172"/>
      <c r="AY107" s="243"/>
      <c r="AZ107" s="240"/>
      <c r="BA107" s="244"/>
    </row>
    <row r="108" spans="1:53" ht="106.5" customHeight="1" x14ac:dyDescent="0.25">
      <c r="A108" s="170" t="s">
        <v>64</v>
      </c>
      <c r="B108" s="203">
        <v>45016</v>
      </c>
      <c r="C108" s="172" t="s">
        <v>1552</v>
      </c>
      <c r="D108" s="172" t="s">
        <v>53</v>
      </c>
      <c r="E108" s="205" t="s">
        <v>1567</v>
      </c>
      <c r="F108" s="206" t="s">
        <v>1568</v>
      </c>
      <c r="G108" s="172">
        <v>4</v>
      </c>
      <c r="H108" s="172" t="s">
        <v>1584</v>
      </c>
      <c r="I108" s="207" t="s">
        <v>1569</v>
      </c>
      <c r="J108" s="204" t="s">
        <v>58</v>
      </c>
      <c r="K108" s="207" t="s">
        <v>1570</v>
      </c>
      <c r="L108" s="172">
        <v>3</v>
      </c>
      <c r="M108" s="207" t="s">
        <v>1571</v>
      </c>
      <c r="N108" s="171">
        <v>45170</v>
      </c>
      <c r="O108" s="286">
        <v>45534</v>
      </c>
      <c r="P108" s="170"/>
      <c r="Q108" s="172"/>
      <c r="R108" s="211"/>
      <c r="S108" s="297"/>
      <c r="T108" s="170"/>
      <c r="U108" s="172"/>
      <c r="V108" s="175"/>
      <c r="W108" s="245"/>
      <c r="X108" s="175"/>
      <c r="Y108" s="172"/>
      <c r="Z108" s="178"/>
      <c r="AA108" s="259"/>
      <c r="AB108" s="170"/>
      <c r="AC108" s="172"/>
      <c r="AD108" s="172"/>
      <c r="AE108" s="172"/>
      <c r="AF108" s="172"/>
      <c r="AG108" s="172"/>
      <c r="AH108" s="172" t="s">
        <v>1390</v>
      </c>
      <c r="AI108" s="259" t="s">
        <v>163</v>
      </c>
      <c r="AJ108" s="170">
        <v>1</v>
      </c>
      <c r="AK108" s="172"/>
      <c r="AL108" s="172"/>
      <c r="AM108" s="175" t="s">
        <v>1572</v>
      </c>
      <c r="AN108" s="172"/>
      <c r="AO108" s="172">
        <v>1</v>
      </c>
      <c r="AP108" s="172"/>
      <c r="AQ108" s="176"/>
      <c r="AR108" s="174"/>
      <c r="AS108" s="211"/>
      <c r="AT108" s="172"/>
      <c r="AU108" s="182"/>
      <c r="AV108" s="177"/>
      <c r="AW108" s="252"/>
      <c r="AX108" s="172"/>
      <c r="AY108" s="243"/>
      <c r="AZ108" s="240"/>
      <c r="BA108" s="244"/>
    </row>
    <row r="109" spans="1:53" ht="106.5" customHeight="1" x14ac:dyDescent="0.25">
      <c r="A109" s="170" t="s">
        <v>64</v>
      </c>
      <c r="B109" s="203">
        <v>45016</v>
      </c>
      <c r="C109" s="172" t="s">
        <v>1552</v>
      </c>
      <c r="D109" s="172" t="s">
        <v>53</v>
      </c>
      <c r="E109" s="205" t="s">
        <v>1567</v>
      </c>
      <c r="F109" s="206" t="s">
        <v>1568</v>
      </c>
      <c r="G109" s="172">
        <v>5</v>
      </c>
      <c r="H109" s="172" t="s">
        <v>1585</v>
      </c>
      <c r="I109" s="207" t="s">
        <v>1573</v>
      </c>
      <c r="J109" s="204" t="s">
        <v>58</v>
      </c>
      <c r="K109" s="207" t="s">
        <v>1574</v>
      </c>
      <c r="L109" s="172">
        <v>1</v>
      </c>
      <c r="M109" s="207" t="s">
        <v>1575</v>
      </c>
      <c r="N109" s="171">
        <v>45170</v>
      </c>
      <c r="O109" s="286">
        <v>45287</v>
      </c>
      <c r="P109" s="170"/>
      <c r="Q109" s="172"/>
      <c r="R109" s="211"/>
      <c r="S109" s="297"/>
      <c r="T109" s="170"/>
      <c r="U109" s="172"/>
      <c r="V109" s="175"/>
      <c r="W109" s="245"/>
      <c r="X109" s="175"/>
      <c r="Y109" s="172"/>
      <c r="Z109" s="178"/>
      <c r="AA109" s="259"/>
      <c r="AB109" s="170"/>
      <c r="AC109" s="172"/>
      <c r="AD109" s="172"/>
      <c r="AE109" s="172"/>
      <c r="AF109" s="172"/>
      <c r="AG109" s="172"/>
      <c r="AH109" s="172" t="s">
        <v>1390</v>
      </c>
      <c r="AI109" s="259" t="s">
        <v>163</v>
      </c>
      <c r="AJ109" s="170">
        <v>1</v>
      </c>
      <c r="AK109" s="172"/>
      <c r="AL109" s="172"/>
      <c r="AM109" s="175" t="s">
        <v>1576</v>
      </c>
      <c r="AN109" s="172"/>
      <c r="AO109" s="172"/>
      <c r="AP109" s="172"/>
      <c r="AQ109" s="176"/>
      <c r="AR109" s="174"/>
      <c r="AS109" s="211"/>
      <c r="AT109" s="172"/>
      <c r="AU109" s="182"/>
      <c r="AV109" s="177"/>
      <c r="AW109" s="252"/>
      <c r="AX109" s="172"/>
      <c r="AY109" s="243"/>
      <c r="AZ109" s="240"/>
      <c r="BA109" s="244"/>
    </row>
    <row r="110" spans="1:53" ht="106.5" customHeight="1" thickBot="1" x14ac:dyDescent="0.3">
      <c r="A110" s="230" t="s">
        <v>64</v>
      </c>
      <c r="B110" s="276">
        <v>45016</v>
      </c>
      <c r="C110" s="232" t="s">
        <v>1552</v>
      </c>
      <c r="D110" s="232" t="s">
        <v>53</v>
      </c>
      <c r="E110" s="278" t="s">
        <v>1567</v>
      </c>
      <c r="F110" s="282" t="s">
        <v>1568</v>
      </c>
      <c r="G110" s="232">
        <v>6</v>
      </c>
      <c r="H110" s="232" t="s">
        <v>1586</v>
      </c>
      <c r="I110" s="283" t="s">
        <v>1577</v>
      </c>
      <c r="J110" s="284" t="s">
        <v>58</v>
      </c>
      <c r="K110" s="283" t="s">
        <v>1578</v>
      </c>
      <c r="L110" s="232">
        <v>3</v>
      </c>
      <c r="M110" s="283" t="s">
        <v>1579</v>
      </c>
      <c r="N110" s="231">
        <v>45170</v>
      </c>
      <c r="O110" s="289">
        <v>45534</v>
      </c>
      <c r="P110" s="293"/>
      <c r="Q110" s="294"/>
      <c r="R110" s="294"/>
      <c r="S110" s="298"/>
      <c r="T110" s="230"/>
      <c r="U110" s="232"/>
      <c r="V110" s="234"/>
      <c r="W110" s="302"/>
      <c r="X110" s="234"/>
      <c r="Y110" s="232"/>
      <c r="Z110" s="236"/>
      <c r="AA110" s="260"/>
      <c r="AB110" s="230"/>
      <c r="AC110" s="232"/>
      <c r="AD110" s="232"/>
      <c r="AE110" s="232"/>
      <c r="AF110" s="232"/>
      <c r="AG110" s="232"/>
      <c r="AH110" s="232" t="s">
        <v>1390</v>
      </c>
      <c r="AI110" s="260" t="s">
        <v>163</v>
      </c>
      <c r="AJ110" s="230">
        <v>1</v>
      </c>
      <c r="AK110" s="294"/>
      <c r="AL110" s="294"/>
      <c r="AM110" s="234" t="s">
        <v>1580</v>
      </c>
      <c r="AN110" s="310"/>
      <c r="AO110" s="232">
        <v>1</v>
      </c>
      <c r="AP110" s="232"/>
      <c r="AQ110" s="235"/>
      <c r="AR110" s="233"/>
      <c r="AS110" s="234"/>
      <c r="AT110" s="232"/>
      <c r="AU110" s="258"/>
      <c r="AV110" s="237"/>
      <c r="AW110" s="252"/>
      <c r="AX110" s="172"/>
      <c r="AY110" s="180"/>
      <c r="AZ110" s="238"/>
      <c r="BA110" s="239"/>
    </row>
  </sheetData>
  <autoFilter ref="A9:BA110" xr:uid="{00000000-0009-0000-0000-000000000000}"/>
  <mergeCells count="24">
    <mergeCell ref="A68:A69"/>
    <mergeCell ref="B68:B69"/>
    <mergeCell ref="C68:C69"/>
    <mergeCell ref="A1:B3"/>
    <mergeCell ref="C1:AV1"/>
    <mergeCell ref="C2:AV2"/>
    <mergeCell ref="C3:AV3"/>
    <mergeCell ref="A5:B5"/>
    <mergeCell ref="AR7:AV7"/>
    <mergeCell ref="AS8:AV8"/>
    <mergeCell ref="A7:E8"/>
    <mergeCell ref="F7:O8"/>
    <mergeCell ref="T7:AQ7"/>
    <mergeCell ref="T8:AA8"/>
    <mergeCell ref="AB8:AI8"/>
    <mergeCell ref="D68:D69"/>
    <mergeCell ref="E68:E69"/>
    <mergeCell ref="AJ8:AQ8"/>
    <mergeCell ref="I68:I69"/>
    <mergeCell ref="H68:H69"/>
    <mergeCell ref="G68:G69"/>
    <mergeCell ref="P7:S8"/>
    <mergeCell ref="F68:F69"/>
    <mergeCell ref="J68:J69"/>
  </mergeCells>
  <dataValidations count="15">
    <dataValidation type="list" allowBlank="1" showErrorMessage="1" sqref="C12:C18 C20:C68 C70:C90 C105:C110" xr:uid="{00000000-0002-0000-0000-000000000000}">
      <formula1>Procesos</formula1>
    </dataValidation>
    <dataValidation type="list" allowBlank="1" showErrorMessage="1" sqref="C5" xr:uid="{00000000-0002-0000-0000-000001000000}">
      <formula1>Año</formula1>
    </dataValidation>
    <dataValidation type="list" allowBlank="1" showErrorMessage="1" sqref="J12:J68 J70:J90 J105:J107" xr:uid="{00000000-0002-0000-0000-000002000000}">
      <formula1>Tipo</formula1>
    </dataValidation>
    <dataValidation type="list" allowBlank="1" showErrorMessage="1" sqref="D12:D68 D70:D90 D105:D110" xr:uid="{00000000-0002-0000-0000-000003000000}">
      <formula1>Líder_de_Proceso</formula1>
    </dataValidation>
    <dataValidation type="list" allowBlank="1" showErrorMessage="1" sqref="A10:A68 A70:A90 A105:A110" xr:uid="{00000000-0002-0000-0000-000004000000}">
      <formula1>Fuentes</formula1>
    </dataValidation>
    <dataValidation type="list" allowBlank="1" showErrorMessage="1" sqref="AR10:AR104 AB105:AB110 AK106:AK109 AW105:AW110" xr:uid="{00000000-0002-0000-0000-000005000000}">
      <formula1>Cumplimiento_Total_Acción</formula1>
    </dataValidation>
    <dataValidation type="list" allowBlank="1" showErrorMessage="1" sqref="AA10:AA105 AI10:AI104 AN110 AV105:AV110 AN105" xr:uid="{00000000-0002-0000-0000-000006000000}">
      <formula1>Estado_CI</formula1>
    </dataValidation>
    <dataValidation type="list" allowBlank="1" showErrorMessage="1" sqref="AO10:AO104 Y10:Y110 AT105:AT110 AL110 AL105 AG90:AH90 AG92:AG104 AG10:AG89" xr:uid="{00000000-0002-0000-0000-000007000000}">
      <formula1>Estado_OAP</formula1>
    </dataValidation>
    <dataValidation type="list" allowBlank="1" showErrorMessage="1" sqref="P10:P90 P110 P105" xr:uid="{00000000-0002-0000-0000-000008000000}">
      <formula1>Información_de_Modificación</formula1>
    </dataValidation>
    <dataValidation type="list" allowBlank="1" showErrorMessage="1" sqref="AT10:AT104 AD105:AD110 AY105:AY110" xr:uid="{00000000-0002-0000-0000-000009000000}">
      <formula1>Estado_Acción_Evaluación_Efectividad</formula1>
    </dataValidation>
    <dataValidation type="list" allowBlank="1" showErrorMessage="1" sqref="AS10:AS104 AC105:AC110 AL106:AL109 AX105:AX110" xr:uid="{00000000-0002-0000-0000-00000A000000}">
      <formula1>Efectividad_Acción</formula1>
    </dataValidation>
    <dataValidation type="list" allowBlank="1" showInputMessage="1" showErrorMessage="1" sqref="J91:J104" xr:uid="{00000000-0002-0000-0000-00000B000000}">
      <formula1>Tipo</formula1>
    </dataValidation>
    <dataValidation type="list" allowBlank="1" showInputMessage="1" showErrorMessage="1" sqref="D91:D104" xr:uid="{00000000-0002-0000-0000-00000C000000}">
      <formula1>Líder_de_Proceso</formula1>
    </dataValidation>
    <dataValidation type="list" allowBlank="1" showInputMessage="1" showErrorMessage="1" sqref="A91:A104" xr:uid="{00000000-0002-0000-0000-00000D000000}">
      <formula1>Fuentes</formula1>
    </dataValidation>
    <dataValidation type="list" allowBlank="1" showInputMessage="1" showErrorMessage="1" sqref="C91:C104" xr:uid="{00000000-0002-0000-0000-00000E000000}">
      <formula1>Procesos</formula1>
    </dataValidation>
  </dataValidations>
  <pageMargins left="0.70866141732283472" right="0.70866141732283472" top="0.74803149606299213" bottom="0.74803149606299213" header="0" footer="0"/>
  <pageSetup scale="12" orientation="landscape" r:id="rId1"/>
  <headerFooter>
    <oddFooter>&amp;LVersión 6  02-05-2022</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000-00000F000000}">
          <x14:formula1>
            <xm:f>Listas!$H$2:$H$8</xm:f>
          </x14:formula1>
          <xm:sqref>AQ10:AQ74</xm:sqref>
        </x14:dataValidation>
        <x14:dataValidation type="list" allowBlank="1" showErrorMessage="1" xr:uid="{00000000-0002-0000-0000-000010000000}">
          <x14:formula1>
            <xm:f>Listas!#REF!</xm:f>
          </x14:formula1>
          <xm:sqref>AQ75:AQ104</xm:sqref>
        </x14:dataValidation>
        <x14:dataValidation type="list" allowBlank="1" showErrorMessage="1" xr:uid="{00000000-0002-0000-0000-000011000000}">
          <x14:formula1>
            <xm:f>'C:\MÓNICA 2022\PLAN DE MEJORAMIENTO\2022\CUATRIMESTRE 2\INFORME CONTROL INTERNO\DEFINITIVO\[20221200156003_00003.xlsx]Listas'!#REF!</xm:f>
          </x14:formula1>
          <xm:sqref>AA106:AA110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197"/>
  <sheetViews>
    <sheetView showGridLines="0" zoomScale="70" zoomScaleNormal="70" workbookViewId="0">
      <pane xSplit="5" ySplit="4" topLeftCell="F5" activePane="bottomRight" state="frozen"/>
      <selection pane="topRight" activeCell="F1" sqref="F1"/>
      <selection pane="bottomLeft" activeCell="A12" sqref="A12"/>
      <selection pane="bottomRight" activeCell="CA194" sqref="CA194"/>
    </sheetView>
  </sheetViews>
  <sheetFormatPr baseColWidth="10" defaultColWidth="0" defaultRowHeight="15" customHeight="1" zeroHeight="1" x14ac:dyDescent="0.25"/>
  <cols>
    <col min="1" max="1" width="9.85546875" style="83" customWidth="1"/>
    <col min="2" max="2" width="17.5703125" style="83" customWidth="1"/>
    <col min="3" max="3" width="9" style="83" customWidth="1"/>
    <col min="4" max="4" width="12.140625" style="83" customWidth="1"/>
    <col min="5" max="5" width="24.5703125" style="83" customWidth="1"/>
    <col min="6" max="6" width="20.7109375" style="83" customWidth="1"/>
    <col min="7" max="7" width="26.5703125" style="83" customWidth="1"/>
    <col min="8" max="8" width="56.42578125" style="83" customWidth="1"/>
    <col min="9" max="9" width="17.85546875" style="83" customWidth="1"/>
    <col min="10" max="10" width="47.85546875" style="83" customWidth="1"/>
    <col min="11" max="11" width="15.140625" style="83" customWidth="1"/>
    <col min="12" max="12" width="8.28515625" style="83" customWidth="1"/>
    <col min="13" max="13" width="26.42578125" style="83" customWidth="1"/>
    <col min="14" max="14" width="39" style="83" customWidth="1"/>
    <col min="15" max="15" width="19" style="83" customWidth="1"/>
    <col min="16" max="16" width="19.42578125" style="83" customWidth="1"/>
    <col min="17" max="17" width="19.42578125" style="83" hidden="1" customWidth="1"/>
    <col min="18" max="18" width="16.140625" style="83" hidden="1" customWidth="1"/>
    <col min="19" max="19" width="19.42578125" style="83" hidden="1" customWidth="1"/>
    <col min="20" max="20" width="35.42578125" style="83" hidden="1" customWidth="1"/>
    <col min="21" max="21" width="19.42578125" style="83" hidden="1" customWidth="1"/>
    <col min="22" max="22" width="31.7109375" style="83" hidden="1" customWidth="1"/>
    <col min="23" max="23" width="19.42578125" style="83" hidden="1" customWidth="1"/>
    <col min="24" max="24" width="27.85546875" style="83" hidden="1" customWidth="1"/>
    <col min="25" max="31" width="19.42578125" style="83" hidden="1" customWidth="1"/>
    <col min="32" max="32" width="49.85546875" style="83" hidden="1" customWidth="1"/>
    <col min="33" max="33" width="27.28515625" style="83" hidden="1" customWidth="1"/>
    <col min="34" max="56" width="19.42578125" style="83" hidden="1" customWidth="1"/>
    <col min="57" max="57" width="31.140625" style="83" hidden="1" customWidth="1"/>
    <col min="58" max="58" width="59.85546875" style="83" hidden="1" customWidth="1"/>
    <col min="59" max="59" width="42.42578125" style="83" hidden="1" customWidth="1"/>
    <col min="60" max="60" width="43.85546875" style="83" hidden="1" customWidth="1"/>
    <col min="61" max="61" width="14.42578125" style="83" hidden="1" customWidth="1"/>
    <col min="62" max="62" width="45.7109375" style="83" hidden="1" customWidth="1"/>
    <col min="63" max="63" width="19.7109375" style="83" hidden="1" customWidth="1"/>
    <col min="64" max="64" width="14.42578125" style="83" hidden="1" customWidth="1"/>
    <col min="65" max="65" width="49.140625" style="83" hidden="1" customWidth="1"/>
    <col min="66" max="66" width="53.85546875" style="83" hidden="1" customWidth="1"/>
    <col min="67" max="67" width="52.42578125" style="83" hidden="1" customWidth="1"/>
    <col min="68" max="68" width="14.42578125" style="83" hidden="1" customWidth="1"/>
    <col min="69" max="69" width="62.85546875" style="83" hidden="1" customWidth="1"/>
    <col min="70" max="70" width="20.140625" style="83" hidden="1" customWidth="1"/>
    <col min="71" max="71" width="14.42578125" style="83" hidden="1" customWidth="1"/>
    <col min="72" max="72" width="77.28515625" style="83" hidden="1" customWidth="1"/>
    <col min="73" max="73" width="98.42578125" style="83" hidden="1" customWidth="1"/>
    <col min="74" max="74" width="48.42578125" style="83" hidden="1" customWidth="1"/>
    <col min="75" max="75" width="14.42578125" style="83" hidden="1" customWidth="1"/>
    <col min="76" max="76" width="53.7109375" style="83" customWidth="1"/>
    <col min="77" max="80" width="14.42578125" style="83" customWidth="1"/>
    <col min="81" max="81" width="17.28515625" style="83" customWidth="1"/>
    <col min="82" max="82" width="69" style="83" customWidth="1"/>
    <col min="83" max="83" width="30.85546875" style="83" hidden="1" customWidth="1"/>
    <col min="84" max="16384" width="14.42578125" style="83" hidden="1"/>
  </cols>
  <sheetData>
    <row r="1" spans="1:83" ht="16.5" thickBot="1" x14ac:dyDescent="0.3">
      <c r="A1" s="353" t="s">
        <v>4</v>
      </c>
      <c r="B1" s="366"/>
      <c r="C1" s="366"/>
      <c r="D1" s="366"/>
      <c r="E1" s="366"/>
      <c r="F1" s="366"/>
      <c r="G1" s="366"/>
      <c r="H1" s="367"/>
      <c r="I1" s="353" t="s">
        <v>5</v>
      </c>
      <c r="J1" s="366"/>
      <c r="K1" s="366"/>
      <c r="L1" s="366"/>
      <c r="M1" s="366"/>
      <c r="N1" s="366"/>
      <c r="O1" s="366"/>
      <c r="P1" s="366"/>
      <c r="Q1" s="366"/>
      <c r="R1" s="367"/>
      <c r="S1" s="374" t="s">
        <v>1354</v>
      </c>
      <c r="T1" s="375"/>
      <c r="U1" s="375"/>
      <c r="V1" s="375"/>
      <c r="W1" s="375"/>
      <c r="X1" s="375"/>
      <c r="Y1" s="375"/>
      <c r="Z1" s="375"/>
      <c r="AA1" s="375"/>
      <c r="AB1" s="375"/>
      <c r="AC1" s="375"/>
      <c r="AD1" s="376"/>
      <c r="AE1" s="383" t="s">
        <v>7</v>
      </c>
      <c r="AF1" s="386"/>
      <c r="AG1" s="386"/>
      <c r="AH1" s="386"/>
      <c r="AI1" s="386"/>
      <c r="AJ1" s="386"/>
      <c r="AK1" s="386"/>
      <c r="AL1" s="386"/>
      <c r="AM1" s="386"/>
      <c r="AN1" s="386"/>
      <c r="AO1" s="386"/>
      <c r="AP1" s="386"/>
      <c r="AQ1" s="386"/>
      <c r="AR1" s="386"/>
      <c r="AS1" s="386"/>
      <c r="AT1" s="386"/>
      <c r="AU1" s="386"/>
      <c r="AV1" s="386"/>
      <c r="AW1" s="386"/>
      <c r="AX1" s="386"/>
      <c r="AY1" s="387"/>
      <c r="AZ1" s="383" t="s">
        <v>8</v>
      </c>
      <c r="BA1" s="386"/>
      <c r="BB1" s="386"/>
      <c r="BC1" s="386"/>
      <c r="BD1" s="387"/>
      <c r="BE1" s="388" t="s">
        <v>7</v>
      </c>
      <c r="BF1" s="389"/>
      <c r="BG1" s="389"/>
      <c r="BH1" s="389"/>
      <c r="BI1" s="389"/>
      <c r="BJ1" s="389"/>
      <c r="BK1" s="389"/>
      <c r="BL1" s="389"/>
      <c r="BM1" s="389"/>
      <c r="BN1" s="389"/>
      <c r="BO1" s="389"/>
      <c r="BP1" s="389"/>
      <c r="BQ1" s="389"/>
      <c r="BR1" s="389"/>
      <c r="BS1" s="389"/>
      <c r="BT1" s="389"/>
      <c r="BU1" s="389"/>
      <c r="BV1" s="389"/>
      <c r="BW1" s="389"/>
      <c r="BX1" s="389"/>
      <c r="BY1" s="390"/>
      <c r="BZ1" s="388" t="s">
        <v>8</v>
      </c>
      <c r="CA1" s="389"/>
      <c r="CB1" s="389"/>
      <c r="CC1" s="389"/>
      <c r="CD1" s="390"/>
    </row>
    <row r="2" spans="1:83" ht="15.75" customHeight="1" x14ac:dyDescent="0.25">
      <c r="A2" s="368"/>
      <c r="B2" s="369"/>
      <c r="C2" s="369"/>
      <c r="D2" s="369"/>
      <c r="E2" s="369"/>
      <c r="F2" s="369"/>
      <c r="G2" s="369"/>
      <c r="H2" s="370"/>
      <c r="I2" s="368"/>
      <c r="J2" s="369"/>
      <c r="K2" s="369"/>
      <c r="L2" s="369"/>
      <c r="M2" s="369"/>
      <c r="N2" s="369"/>
      <c r="O2" s="369"/>
      <c r="P2" s="369"/>
      <c r="Q2" s="369"/>
      <c r="R2" s="370"/>
      <c r="S2" s="353" t="s">
        <v>324</v>
      </c>
      <c r="T2" s="354"/>
      <c r="U2" s="354"/>
      <c r="V2" s="354"/>
      <c r="W2" s="354"/>
      <c r="X2" s="355"/>
      <c r="Y2" s="353" t="s">
        <v>325</v>
      </c>
      <c r="Z2" s="354"/>
      <c r="AA2" s="354"/>
      <c r="AB2" s="354"/>
      <c r="AC2" s="354"/>
      <c r="AD2" s="355"/>
      <c r="AE2" s="108" t="s">
        <v>9</v>
      </c>
      <c r="AF2" s="161"/>
      <c r="AG2" s="161"/>
      <c r="AH2" s="161"/>
      <c r="AI2" s="161"/>
      <c r="AJ2" s="161"/>
      <c r="AK2" s="162"/>
      <c r="AL2" s="353" t="s">
        <v>10</v>
      </c>
      <c r="AM2" s="354"/>
      <c r="AN2" s="354"/>
      <c r="AO2" s="354"/>
      <c r="AP2" s="354"/>
      <c r="AQ2" s="354"/>
      <c r="AR2" s="355"/>
      <c r="AS2" s="353" t="s">
        <v>11</v>
      </c>
      <c r="AT2" s="354"/>
      <c r="AU2" s="354"/>
      <c r="AV2" s="354"/>
      <c r="AW2" s="354"/>
      <c r="AX2" s="354"/>
      <c r="AY2" s="355"/>
      <c r="AZ2" s="383" t="s">
        <v>46</v>
      </c>
      <c r="BA2" s="366" t="s">
        <v>12</v>
      </c>
      <c r="BB2" s="354"/>
      <c r="BC2" s="354"/>
      <c r="BD2" s="355"/>
      <c r="BE2" s="353" t="s">
        <v>9</v>
      </c>
      <c r="BF2" s="354"/>
      <c r="BG2" s="354"/>
      <c r="BH2" s="354"/>
      <c r="BI2" s="354"/>
      <c r="BJ2" s="354"/>
      <c r="BK2" s="355"/>
      <c r="BL2" s="353" t="s">
        <v>10</v>
      </c>
      <c r="BM2" s="354"/>
      <c r="BN2" s="354"/>
      <c r="BO2" s="354"/>
      <c r="BP2" s="354"/>
      <c r="BQ2" s="354"/>
      <c r="BR2" s="355"/>
      <c r="BS2" s="356" t="s">
        <v>11</v>
      </c>
      <c r="BT2" s="357"/>
      <c r="BU2" s="357"/>
      <c r="BV2" s="357"/>
      <c r="BW2" s="357"/>
      <c r="BX2" s="357"/>
      <c r="BY2" s="358"/>
      <c r="BZ2" s="377" t="s">
        <v>46</v>
      </c>
      <c r="CA2" s="378"/>
      <c r="CB2" s="378"/>
      <c r="CC2" s="378"/>
      <c r="CD2" s="379"/>
    </row>
    <row r="3" spans="1:83" ht="16.5" thickBot="1" x14ac:dyDescent="0.3">
      <c r="A3" s="371"/>
      <c r="B3" s="372"/>
      <c r="C3" s="372"/>
      <c r="D3" s="372"/>
      <c r="E3" s="372"/>
      <c r="F3" s="372"/>
      <c r="G3" s="372"/>
      <c r="H3" s="373"/>
      <c r="I3" s="371"/>
      <c r="J3" s="372"/>
      <c r="K3" s="372"/>
      <c r="L3" s="372"/>
      <c r="M3" s="372"/>
      <c r="N3" s="372"/>
      <c r="O3" s="372"/>
      <c r="P3" s="372"/>
      <c r="Q3" s="372"/>
      <c r="R3" s="373"/>
      <c r="S3" s="362" t="s">
        <v>9</v>
      </c>
      <c r="T3" s="363"/>
      <c r="U3" s="364" t="s">
        <v>10</v>
      </c>
      <c r="V3" s="363"/>
      <c r="W3" s="364" t="s">
        <v>11</v>
      </c>
      <c r="X3" s="365"/>
      <c r="Y3" s="362" t="s">
        <v>9</v>
      </c>
      <c r="Z3" s="363"/>
      <c r="AA3" s="364" t="s">
        <v>10</v>
      </c>
      <c r="AB3" s="363"/>
      <c r="AC3" s="364" t="s">
        <v>11</v>
      </c>
      <c r="AD3" s="365"/>
      <c r="AE3" s="163"/>
      <c r="AF3" s="164"/>
      <c r="AG3" s="164"/>
      <c r="AH3" s="164"/>
      <c r="AI3" s="164"/>
      <c r="AJ3" s="164"/>
      <c r="AK3" s="165"/>
      <c r="AL3" s="385"/>
      <c r="AM3" s="363"/>
      <c r="AN3" s="363"/>
      <c r="AO3" s="363"/>
      <c r="AP3" s="363"/>
      <c r="AQ3" s="363"/>
      <c r="AR3" s="365"/>
      <c r="AS3" s="385"/>
      <c r="AT3" s="363"/>
      <c r="AU3" s="363"/>
      <c r="AV3" s="363"/>
      <c r="AW3" s="363"/>
      <c r="AX3" s="363"/>
      <c r="AY3" s="365"/>
      <c r="AZ3" s="384"/>
      <c r="BA3" s="363"/>
      <c r="BB3" s="363"/>
      <c r="BC3" s="363"/>
      <c r="BD3" s="365"/>
      <c r="BE3" s="385"/>
      <c r="BF3" s="363"/>
      <c r="BG3" s="363"/>
      <c r="BH3" s="363"/>
      <c r="BI3" s="363"/>
      <c r="BJ3" s="363"/>
      <c r="BK3" s="365"/>
      <c r="BL3" s="385"/>
      <c r="BM3" s="363"/>
      <c r="BN3" s="363"/>
      <c r="BO3" s="363"/>
      <c r="BP3" s="363"/>
      <c r="BQ3" s="363"/>
      <c r="BR3" s="365"/>
      <c r="BS3" s="359"/>
      <c r="BT3" s="360"/>
      <c r="BU3" s="360"/>
      <c r="BV3" s="360"/>
      <c r="BW3" s="360"/>
      <c r="BX3" s="360"/>
      <c r="BY3" s="361"/>
      <c r="BZ3" s="380"/>
      <c r="CA3" s="381"/>
      <c r="CB3" s="381"/>
      <c r="CC3" s="381"/>
      <c r="CD3" s="382"/>
    </row>
    <row r="4" spans="1:83" ht="72" customHeight="1" thickBot="1" x14ac:dyDescent="0.3">
      <c r="A4" s="84" t="s">
        <v>326</v>
      </c>
      <c r="B4" s="85" t="s">
        <v>327</v>
      </c>
      <c r="C4" s="85" t="s">
        <v>15</v>
      </c>
      <c r="D4" s="85" t="s">
        <v>16</v>
      </c>
      <c r="E4" s="85" t="s">
        <v>328</v>
      </c>
      <c r="F4" s="85" t="s">
        <v>14</v>
      </c>
      <c r="G4" s="85" t="s">
        <v>329</v>
      </c>
      <c r="H4" s="86" t="s">
        <v>17</v>
      </c>
      <c r="I4" s="84" t="s">
        <v>18</v>
      </c>
      <c r="J4" s="85" t="s">
        <v>20</v>
      </c>
      <c r="K4" s="85" t="s">
        <v>330</v>
      </c>
      <c r="L4" s="85" t="s">
        <v>331</v>
      </c>
      <c r="M4" s="85" t="s">
        <v>24</v>
      </c>
      <c r="N4" s="85" t="s">
        <v>332</v>
      </c>
      <c r="O4" s="85" t="s">
        <v>333</v>
      </c>
      <c r="P4" s="85" t="s">
        <v>334</v>
      </c>
      <c r="Q4" s="85" t="s">
        <v>335</v>
      </c>
      <c r="R4" s="86" t="s">
        <v>30</v>
      </c>
      <c r="S4" s="84" t="s">
        <v>336</v>
      </c>
      <c r="T4" s="85" t="s">
        <v>22</v>
      </c>
      <c r="U4" s="85" t="s">
        <v>336</v>
      </c>
      <c r="V4" s="85" t="s">
        <v>22</v>
      </c>
      <c r="W4" s="85" t="s">
        <v>336</v>
      </c>
      <c r="X4" s="86" t="s">
        <v>22</v>
      </c>
      <c r="Y4" s="84" t="s">
        <v>336</v>
      </c>
      <c r="Z4" s="85" t="s">
        <v>22</v>
      </c>
      <c r="AA4" s="85" t="s">
        <v>336</v>
      </c>
      <c r="AB4" s="85" t="s">
        <v>22</v>
      </c>
      <c r="AC4" s="85" t="s">
        <v>336</v>
      </c>
      <c r="AD4" s="86" t="s">
        <v>22</v>
      </c>
      <c r="AE4" s="84" t="s">
        <v>337</v>
      </c>
      <c r="AF4" s="85" t="s">
        <v>33</v>
      </c>
      <c r="AG4" s="85" t="s">
        <v>1355</v>
      </c>
      <c r="AH4" s="85" t="s">
        <v>34</v>
      </c>
      <c r="AI4" s="85" t="s">
        <v>35</v>
      </c>
      <c r="AJ4" s="85" t="s">
        <v>36</v>
      </c>
      <c r="AK4" s="86" t="s">
        <v>37</v>
      </c>
      <c r="AL4" s="84" t="s">
        <v>337</v>
      </c>
      <c r="AM4" s="85" t="s">
        <v>33</v>
      </c>
      <c r="AN4" s="85" t="s">
        <v>1355</v>
      </c>
      <c r="AO4" s="85" t="s">
        <v>38</v>
      </c>
      <c r="AP4" s="85" t="s">
        <v>39</v>
      </c>
      <c r="AQ4" s="85" t="s">
        <v>40</v>
      </c>
      <c r="AR4" s="86" t="s">
        <v>41</v>
      </c>
      <c r="AS4" s="84" t="s">
        <v>337</v>
      </c>
      <c r="AT4" s="85" t="s">
        <v>33</v>
      </c>
      <c r="AU4" s="85" t="s">
        <v>1355</v>
      </c>
      <c r="AV4" s="85" t="s">
        <v>42</v>
      </c>
      <c r="AW4" s="85" t="s">
        <v>43</v>
      </c>
      <c r="AX4" s="85" t="s">
        <v>44</v>
      </c>
      <c r="AY4" s="86" t="s">
        <v>45</v>
      </c>
      <c r="AZ4" s="84"/>
      <c r="BA4" s="85" t="s">
        <v>47</v>
      </c>
      <c r="BB4" s="85" t="s">
        <v>48</v>
      </c>
      <c r="BC4" s="85" t="s">
        <v>49</v>
      </c>
      <c r="BD4" s="86" t="s">
        <v>50</v>
      </c>
      <c r="BE4" s="84" t="s">
        <v>337</v>
      </c>
      <c r="BF4" s="85" t="s">
        <v>33</v>
      </c>
      <c r="BG4" s="85" t="s">
        <v>1355</v>
      </c>
      <c r="BH4" s="85" t="s">
        <v>338</v>
      </c>
      <c r="BI4" s="85" t="s">
        <v>339</v>
      </c>
      <c r="BJ4" s="85" t="s">
        <v>340</v>
      </c>
      <c r="BK4" s="86" t="s">
        <v>341</v>
      </c>
      <c r="BL4" s="84" t="s">
        <v>337</v>
      </c>
      <c r="BM4" s="85" t="s">
        <v>33</v>
      </c>
      <c r="BN4" s="85" t="s">
        <v>1355</v>
      </c>
      <c r="BO4" s="85" t="s">
        <v>342</v>
      </c>
      <c r="BP4" s="85" t="s">
        <v>343</v>
      </c>
      <c r="BQ4" s="85" t="s">
        <v>344</v>
      </c>
      <c r="BR4" s="86" t="s">
        <v>345</v>
      </c>
      <c r="BS4" s="84" t="s">
        <v>337</v>
      </c>
      <c r="BT4" s="85" t="s">
        <v>33</v>
      </c>
      <c r="BU4" s="85" t="s">
        <v>1355</v>
      </c>
      <c r="BV4" s="85" t="s">
        <v>346</v>
      </c>
      <c r="BW4" s="85" t="s">
        <v>347</v>
      </c>
      <c r="BX4" s="87" t="s">
        <v>348</v>
      </c>
      <c r="BY4" s="88" t="s">
        <v>349</v>
      </c>
      <c r="BZ4" s="166" t="s">
        <v>46</v>
      </c>
      <c r="CA4" s="87" t="s">
        <v>47</v>
      </c>
      <c r="CB4" s="87" t="s">
        <v>48</v>
      </c>
      <c r="CC4" s="87" t="s">
        <v>49</v>
      </c>
      <c r="CD4" s="88" t="s">
        <v>50</v>
      </c>
      <c r="CE4" s="89"/>
    </row>
    <row r="5" spans="1:83" ht="18" customHeight="1" x14ac:dyDescent="0.25">
      <c r="A5" s="91" t="s">
        <v>375</v>
      </c>
      <c r="B5" s="92" t="s">
        <v>86</v>
      </c>
      <c r="C5" s="92" t="s">
        <v>87</v>
      </c>
      <c r="D5" s="92" t="s">
        <v>76</v>
      </c>
      <c r="E5" s="93" t="s">
        <v>376</v>
      </c>
      <c r="F5" s="94">
        <v>44407</v>
      </c>
      <c r="G5" s="92" t="s">
        <v>350</v>
      </c>
      <c r="H5" s="95" t="s">
        <v>1021</v>
      </c>
      <c r="I5" s="91">
        <v>1</v>
      </c>
      <c r="J5" s="93" t="s">
        <v>1022</v>
      </c>
      <c r="K5" s="92" t="s">
        <v>58</v>
      </c>
      <c r="L5" s="92">
        <v>2021</v>
      </c>
      <c r="M5" s="93" t="s">
        <v>1023</v>
      </c>
      <c r="N5" s="93" t="s">
        <v>91</v>
      </c>
      <c r="O5" s="94">
        <v>44438</v>
      </c>
      <c r="P5" s="94">
        <v>44545</v>
      </c>
      <c r="Q5" s="94"/>
      <c r="R5" s="96"/>
      <c r="S5" s="91"/>
      <c r="T5" s="94"/>
      <c r="U5" s="92"/>
      <c r="V5" s="94"/>
      <c r="W5" s="92">
        <v>1</v>
      </c>
      <c r="X5" s="99" t="s">
        <v>1024</v>
      </c>
      <c r="Y5" s="91"/>
      <c r="Z5" s="92"/>
      <c r="AA5" s="92"/>
      <c r="AB5" s="92"/>
      <c r="AC5" s="92"/>
      <c r="AD5" s="99"/>
      <c r="AE5" s="91"/>
      <c r="AF5" s="97"/>
      <c r="AG5" s="97"/>
      <c r="AH5" s="97"/>
      <c r="AI5" s="97"/>
      <c r="AJ5" s="97"/>
      <c r="AK5" s="100"/>
      <c r="AL5" s="101"/>
      <c r="AM5" s="97"/>
      <c r="AN5" s="97"/>
      <c r="AO5" s="97"/>
      <c r="AP5" s="97"/>
      <c r="AQ5" s="97"/>
      <c r="AR5" s="100"/>
      <c r="AS5" s="101"/>
      <c r="AT5" s="97"/>
      <c r="AU5" s="97"/>
      <c r="AV5" s="97"/>
      <c r="AW5" s="97"/>
      <c r="AX5" s="97"/>
      <c r="AY5" s="100"/>
      <c r="AZ5" s="101"/>
      <c r="BA5" s="97"/>
      <c r="BB5" s="97"/>
      <c r="BC5" s="102"/>
      <c r="BD5" s="100"/>
      <c r="BE5" s="101"/>
      <c r="BF5" s="97" t="s">
        <v>1025</v>
      </c>
      <c r="BG5" s="97" t="s">
        <v>1026</v>
      </c>
      <c r="BH5" s="97"/>
      <c r="BI5" s="97"/>
      <c r="BJ5" s="97"/>
      <c r="BK5" s="100"/>
      <c r="BL5" s="101"/>
      <c r="BM5" s="97"/>
      <c r="BN5" s="97"/>
      <c r="BO5" s="97"/>
      <c r="BP5" s="97"/>
      <c r="BQ5" s="93" t="s">
        <v>377</v>
      </c>
      <c r="BR5" s="95" t="s">
        <v>63</v>
      </c>
      <c r="BS5" s="101"/>
      <c r="BT5" s="97" t="s">
        <v>1027</v>
      </c>
      <c r="BU5" s="93" t="s">
        <v>1026</v>
      </c>
      <c r="BV5" s="97" t="s">
        <v>378</v>
      </c>
      <c r="BW5" s="97" t="s">
        <v>113</v>
      </c>
      <c r="BX5" s="97" t="s">
        <v>379</v>
      </c>
      <c r="BY5" s="99" t="s">
        <v>352</v>
      </c>
      <c r="BZ5" s="91" t="s">
        <v>352</v>
      </c>
      <c r="CA5" s="92" t="s">
        <v>353</v>
      </c>
      <c r="CB5" s="92" t="s">
        <v>144</v>
      </c>
      <c r="CC5" s="103">
        <v>45230</v>
      </c>
      <c r="CD5" s="100" t="s">
        <v>1806</v>
      </c>
      <c r="CE5" s="90"/>
    </row>
    <row r="6" spans="1:83" ht="18" customHeight="1" x14ac:dyDescent="0.25">
      <c r="A6" s="91" t="s">
        <v>380</v>
      </c>
      <c r="B6" s="92" t="s">
        <v>86</v>
      </c>
      <c r="C6" s="92" t="s">
        <v>87</v>
      </c>
      <c r="D6" s="92" t="s">
        <v>76</v>
      </c>
      <c r="E6" s="93" t="s">
        <v>381</v>
      </c>
      <c r="F6" s="94">
        <v>44407</v>
      </c>
      <c r="G6" s="92" t="s">
        <v>350</v>
      </c>
      <c r="H6" s="95" t="s">
        <v>1021</v>
      </c>
      <c r="I6" s="91">
        <v>1</v>
      </c>
      <c r="J6" s="93" t="s">
        <v>1028</v>
      </c>
      <c r="K6" s="92" t="s">
        <v>58</v>
      </c>
      <c r="L6" s="92">
        <v>2021</v>
      </c>
      <c r="M6" s="93" t="s">
        <v>1023</v>
      </c>
      <c r="N6" s="93" t="s">
        <v>91</v>
      </c>
      <c r="O6" s="94">
        <v>44438</v>
      </c>
      <c r="P6" s="94">
        <v>44545</v>
      </c>
      <c r="Q6" s="94"/>
      <c r="R6" s="96"/>
      <c r="S6" s="91"/>
      <c r="T6" s="94"/>
      <c r="U6" s="92"/>
      <c r="V6" s="94"/>
      <c r="W6" s="92">
        <v>1</v>
      </c>
      <c r="X6" s="99" t="s">
        <v>1029</v>
      </c>
      <c r="Y6" s="91"/>
      <c r="Z6" s="92"/>
      <c r="AA6" s="92"/>
      <c r="AB6" s="92"/>
      <c r="AC6" s="92"/>
      <c r="AD6" s="99"/>
      <c r="AE6" s="91"/>
      <c r="AF6" s="97"/>
      <c r="AG6" s="97"/>
      <c r="AH6" s="97"/>
      <c r="AI6" s="97"/>
      <c r="AJ6" s="97"/>
      <c r="AK6" s="100"/>
      <c r="AL6" s="101"/>
      <c r="AM6" s="97"/>
      <c r="AN6" s="97"/>
      <c r="AO6" s="97"/>
      <c r="AP6" s="97"/>
      <c r="AQ6" s="97"/>
      <c r="AR6" s="100"/>
      <c r="AS6" s="101"/>
      <c r="AT6" s="97"/>
      <c r="AU6" s="97"/>
      <c r="AV6" s="97"/>
      <c r="AW6" s="97"/>
      <c r="AX6" s="97"/>
      <c r="AY6" s="100"/>
      <c r="AZ6" s="101"/>
      <c r="BA6" s="97"/>
      <c r="BB6" s="97"/>
      <c r="BC6" s="102"/>
      <c r="BD6" s="100"/>
      <c r="BE6" s="101"/>
      <c r="BF6" s="97" t="s">
        <v>1025</v>
      </c>
      <c r="BG6" s="97" t="s">
        <v>1026</v>
      </c>
      <c r="BH6" s="97"/>
      <c r="BI6" s="97"/>
      <c r="BJ6" s="97"/>
      <c r="BK6" s="100"/>
      <c r="BL6" s="101"/>
      <c r="BM6" s="97"/>
      <c r="BN6" s="97"/>
      <c r="BO6" s="97"/>
      <c r="BP6" s="97"/>
      <c r="BQ6" s="93" t="s">
        <v>377</v>
      </c>
      <c r="BR6" s="95" t="s">
        <v>63</v>
      </c>
      <c r="BS6" s="101"/>
      <c r="BT6" s="97" t="s">
        <v>1027</v>
      </c>
      <c r="BU6" s="93" t="s">
        <v>1026</v>
      </c>
      <c r="BV6" s="97" t="s">
        <v>378</v>
      </c>
      <c r="BW6" s="97" t="s">
        <v>113</v>
      </c>
      <c r="BX6" s="97" t="s">
        <v>379</v>
      </c>
      <c r="BY6" s="99" t="s">
        <v>352</v>
      </c>
      <c r="BZ6" s="91" t="s">
        <v>352</v>
      </c>
      <c r="CA6" s="92" t="s">
        <v>353</v>
      </c>
      <c r="CB6" s="92" t="s">
        <v>144</v>
      </c>
      <c r="CC6" s="103">
        <v>45230</v>
      </c>
      <c r="CD6" s="100" t="s">
        <v>1807</v>
      </c>
      <c r="CE6" s="90"/>
    </row>
    <row r="7" spans="1:83" ht="18" customHeight="1" x14ac:dyDescent="0.25">
      <c r="A7" s="91" t="s">
        <v>382</v>
      </c>
      <c r="B7" s="92" t="s">
        <v>86</v>
      </c>
      <c r="C7" s="92" t="s">
        <v>87</v>
      </c>
      <c r="D7" s="92" t="s">
        <v>76</v>
      </c>
      <c r="E7" s="93" t="s">
        <v>383</v>
      </c>
      <c r="F7" s="94">
        <v>44407</v>
      </c>
      <c r="G7" s="92" t="s">
        <v>350</v>
      </c>
      <c r="H7" s="95" t="s">
        <v>1030</v>
      </c>
      <c r="I7" s="91">
        <v>1</v>
      </c>
      <c r="J7" s="93" t="s">
        <v>384</v>
      </c>
      <c r="K7" s="92" t="s">
        <v>58</v>
      </c>
      <c r="L7" s="92">
        <v>2021</v>
      </c>
      <c r="M7" s="93" t="s">
        <v>1023</v>
      </c>
      <c r="N7" s="93" t="s">
        <v>91</v>
      </c>
      <c r="O7" s="94">
        <v>44438</v>
      </c>
      <c r="P7" s="94">
        <v>44545</v>
      </c>
      <c r="Q7" s="94"/>
      <c r="R7" s="96"/>
      <c r="S7" s="91"/>
      <c r="T7" s="94"/>
      <c r="U7" s="92"/>
      <c r="V7" s="94"/>
      <c r="W7" s="92">
        <v>1</v>
      </c>
      <c r="X7" s="99" t="s">
        <v>1029</v>
      </c>
      <c r="Y7" s="91"/>
      <c r="Z7" s="92"/>
      <c r="AA7" s="92"/>
      <c r="AB7" s="92"/>
      <c r="AC7" s="92"/>
      <c r="AD7" s="99"/>
      <c r="AE7" s="91"/>
      <c r="AF7" s="97"/>
      <c r="AG7" s="97"/>
      <c r="AH7" s="97"/>
      <c r="AI7" s="97"/>
      <c r="AJ7" s="97"/>
      <c r="AK7" s="100"/>
      <c r="AL7" s="101"/>
      <c r="AM7" s="97"/>
      <c r="AN7" s="97"/>
      <c r="AO7" s="97"/>
      <c r="AP7" s="97"/>
      <c r="AQ7" s="97"/>
      <c r="AR7" s="100"/>
      <c r="AS7" s="101"/>
      <c r="AT7" s="97"/>
      <c r="AU7" s="97"/>
      <c r="AV7" s="97"/>
      <c r="AW7" s="97"/>
      <c r="AX7" s="97"/>
      <c r="AY7" s="100"/>
      <c r="AZ7" s="101"/>
      <c r="BA7" s="97"/>
      <c r="BB7" s="97"/>
      <c r="BC7" s="102"/>
      <c r="BD7" s="100"/>
      <c r="BE7" s="101"/>
      <c r="BF7" s="97" t="s">
        <v>1025</v>
      </c>
      <c r="BG7" s="97" t="s">
        <v>1026</v>
      </c>
      <c r="BH7" s="97"/>
      <c r="BI7" s="97"/>
      <c r="BJ7" s="97"/>
      <c r="BK7" s="100"/>
      <c r="BL7" s="101"/>
      <c r="BM7" s="97"/>
      <c r="BN7" s="97"/>
      <c r="BO7" s="97"/>
      <c r="BP7" s="97"/>
      <c r="BQ7" s="93" t="s">
        <v>377</v>
      </c>
      <c r="BR7" s="95" t="s">
        <v>63</v>
      </c>
      <c r="BS7" s="101"/>
      <c r="BT7" s="97" t="s">
        <v>1027</v>
      </c>
      <c r="BU7" s="93" t="s">
        <v>1026</v>
      </c>
      <c r="BV7" s="97" t="s">
        <v>378</v>
      </c>
      <c r="BW7" s="97" t="s">
        <v>113</v>
      </c>
      <c r="BX7" s="97" t="s">
        <v>385</v>
      </c>
      <c r="BY7" s="99" t="s">
        <v>352</v>
      </c>
      <c r="BZ7" s="91" t="s">
        <v>352</v>
      </c>
      <c r="CA7" s="92" t="s">
        <v>353</v>
      </c>
      <c r="CB7" s="92" t="s">
        <v>144</v>
      </c>
      <c r="CC7" s="103">
        <v>45230</v>
      </c>
      <c r="CD7" s="100" t="s">
        <v>1808</v>
      </c>
      <c r="CE7" s="90"/>
    </row>
    <row r="8" spans="1:83" ht="18" customHeight="1" x14ac:dyDescent="0.25">
      <c r="A8" s="91" t="s">
        <v>386</v>
      </c>
      <c r="B8" s="92" t="s">
        <v>86</v>
      </c>
      <c r="C8" s="92" t="s">
        <v>87</v>
      </c>
      <c r="D8" s="92" t="s">
        <v>76</v>
      </c>
      <c r="E8" s="93" t="s">
        <v>387</v>
      </c>
      <c r="F8" s="94">
        <v>44407</v>
      </c>
      <c r="G8" s="92" t="s">
        <v>350</v>
      </c>
      <c r="H8" s="95" t="s">
        <v>1031</v>
      </c>
      <c r="I8" s="91">
        <v>1</v>
      </c>
      <c r="J8" s="93" t="s">
        <v>1032</v>
      </c>
      <c r="K8" s="92" t="s">
        <v>58</v>
      </c>
      <c r="L8" s="92">
        <v>2021</v>
      </c>
      <c r="M8" s="93" t="s">
        <v>1033</v>
      </c>
      <c r="N8" s="93" t="s">
        <v>91</v>
      </c>
      <c r="O8" s="94">
        <v>44438</v>
      </c>
      <c r="P8" s="94">
        <v>44545</v>
      </c>
      <c r="Q8" s="94"/>
      <c r="R8" s="96"/>
      <c r="S8" s="91"/>
      <c r="T8" s="94"/>
      <c r="U8" s="92"/>
      <c r="V8" s="94"/>
      <c r="W8" s="92">
        <v>1</v>
      </c>
      <c r="X8" s="99" t="s">
        <v>1029</v>
      </c>
      <c r="Y8" s="91"/>
      <c r="Z8" s="92"/>
      <c r="AA8" s="92"/>
      <c r="AB8" s="92"/>
      <c r="AC8" s="92"/>
      <c r="AD8" s="99"/>
      <c r="AE8" s="91"/>
      <c r="AF8" s="97"/>
      <c r="AG8" s="97"/>
      <c r="AH8" s="97"/>
      <c r="AI8" s="97"/>
      <c r="AJ8" s="97"/>
      <c r="AK8" s="100"/>
      <c r="AL8" s="101"/>
      <c r="AM8" s="97"/>
      <c r="AN8" s="97"/>
      <c r="AO8" s="97"/>
      <c r="AP8" s="97"/>
      <c r="AQ8" s="97"/>
      <c r="AR8" s="100"/>
      <c r="AS8" s="101"/>
      <c r="AT8" s="97"/>
      <c r="AU8" s="97"/>
      <c r="AV8" s="97"/>
      <c r="AW8" s="97"/>
      <c r="AX8" s="97"/>
      <c r="AY8" s="100"/>
      <c r="AZ8" s="101"/>
      <c r="BA8" s="97"/>
      <c r="BB8" s="97"/>
      <c r="BC8" s="102"/>
      <c r="BD8" s="100"/>
      <c r="BE8" s="101"/>
      <c r="BF8" s="97" t="s">
        <v>1025</v>
      </c>
      <c r="BG8" s="97" t="s">
        <v>1026</v>
      </c>
      <c r="BH8" s="97"/>
      <c r="BI8" s="97"/>
      <c r="BJ8" s="97"/>
      <c r="BK8" s="100"/>
      <c r="BL8" s="101"/>
      <c r="BM8" s="97"/>
      <c r="BN8" s="97"/>
      <c r="BO8" s="97"/>
      <c r="BP8" s="97"/>
      <c r="BQ8" s="93" t="s">
        <v>377</v>
      </c>
      <c r="BR8" s="95" t="s">
        <v>63</v>
      </c>
      <c r="BS8" s="101"/>
      <c r="BT8" s="97" t="s">
        <v>1027</v>
      </c>
      <c r="BU8" s="93" t="s">
        <v>1026</v>
      </c>
      <c r="BV8" s="97" t="s">
        <v>378</v>
      </c>
      <c r="BW8" s="97" t="s">
        <v>113</v>
      </c>
      <c r="BX8" s="97" t="s">
        <v>379</v>
      </c>
      <c r="BY8" s="99" t="s">
        <v>352</v>
      </c>
      <c r="BZ8" s="91" t="s">
        <v>352</v>
      </c>
      <c r="CA8" s="92" t="s">
        <v>353</v>
      </c>
      <c r="CB8" s="92" t="s">
        <v>144</v>
      </c>
      <c r="CC8" s="103">
        <v>45230</v>
      </c>
      <c r="CD8" s="100" t="s">
        <v>1809</v>
      </c>
      <c r="CE8" s="90"/>
    </row>
    <row r="9" spans="1:83" ht="18" customHeight="1" x14ac:dyDescent="0.25">
      <c r="A9" s="91" t="s">
        <v>388</v>
      </c>
      <c r="B9" s="92" t="s">
        <v>86</v>
      </c>
      <c r="C9" s="92" t="s">
        <v>87</v>
      </c>
      <c r="D9" s="92" t="s">
        <v>76</v>
      </c>
      <c r="E9" s="93" t="s">
        <v>107</v>
      </c>
      <c r="F9" s="94">
        <v>44407</v>
      </c>
      <c r="G9" s="92" t="s">
        <v>350</v>
      </c>
      <c r="H9" s="95" t="s">
        <v>916</v>
      </c>
      <c r="I9" s="91">
        <v>1</v>
      </c>
      <c r="J9" s="93" t="s">
        <v>1034</v>
      </c>
      <c r="K9" s="92" t="s">
        <v>58</v>
      </c>
      <c r="L9" s="92">
        <v>2021</v>
      </c>
      <c r="M9" s="93" t="s">
        <v>918</v>
      </c>
      <c r="N9" s="93" t="s">
        <v>917</v>
      </c>
      <c r="O9" s="94">
        <v>44438</v>
      </c>
      <c r="P9" s="94">
        <v>44607</v>
      </c>
      <c r="Q9" s="94"/>
      <c r="R9" s="96"/>
      <c r="S9" s="91"/>
      <c r="T9" s="94"/>
      <c r="U9" s="92"/>
      <c r="V9" s="94"/>
      <c r="W9" s="97"/>
      <c r="X9" s="104"/>
      <c r="Y9" s="91"/>
      <c r="Z9" s="92"/>
      <c r="AA9" s="92"/>
      <c r="AB9" s="92"/>
      <c r="AC9" s="92"/>
      <c r="AD9" s="99"/>
      <c r="AE9" s="91"/>
      <c r="AF9" s="97"/>
      <c r="AG9" s="97"/>
      <c r="AH9" s="97"/>
      <c r="AI9" s="97"/>
      <c r="AJ9" s="97"/>
      <c r="AK9" s="100"/>
      <c r="AL9" s="101"/>
      <c r="AM9" s="97"/>
      <c r="AN9" s="97"/>
      <c r="AO9" s="97"/>
      <c r="AP9" s="97"/>
      <c r="AQ9" s="97"/>
      <c r="AR9" s="100"/>
      <c r="AS9" s="101"/>
      <c r="AT9" s="97"/>
      <c r="AU9" s="97"/>
      <c r="AV9" s="97"/>
      <c r="AW9" s="97"/>
      <c r="AX9" s="97"/>
      <c r="AY9" s="100"/>
      <c r="AZ9" s="101"/>
      <c r="BA9" s="97"/>
      <c r="BB9" s="97"/>
      <c r="BC9" s="102"/>
      <c r="BD9" s="100"/>
      <c r="BE9" s="101"/>
      <c r="BF9" s="97"/>
      <c r="BG9" s="97"/>
      <c r="BH9" s="97"/>
      <c r="BI9" s="97"/>
      <c r="BJ9" s="97"/>
      <c r="BK9" s="100"/>
      <c r="BL9" s="101"/>
      <c r="BM9" s="97"/>
      <c r="BN9" s="97"/>
      <c r="BO9" s="97"/>
      <c r="BP9" s="97"/>
      <c r="BQ9" s="93" t="s">
        <v>389</v>
      </c>
      <c r="BR9" s="95" t="s">
        <v>63</v>
      </c>
      <c r="BS9" s="101"/>
      <c r="BT9" s="97" t="s">
        <v>1035</v>
      </c>
      <c r="BU9" s="97" t="s">
        <v>1036</v>
      </c>
      <c r="BV9" s="97" t="s">
        <v>390</v>
      </c>
      <c r="BW9" s="97" t="s">
        <v>113</v>
      </c>
      <c r="BX9" s="97" t="s">
        <v>391</v>
      </c>
      <c r="BY9" s="99" t="s">
        <v>352</v>
      </c>
      <c r="BZ9" s="91" t="s">
        <v>352</v>
      </c>
      <c r="CA9" s="92" t="s">
        <v>353</v>
      </c>
      <c r="CB9" s="92" t="s">
        <v>144</v>
      </c>
      <c r="CC9" s="103">
        <v>45230</v>
      </c>
      <c r="CD9" s="100" t="s">
        <v>1810</v>
      </c>
      <c r="CE9" s="90"/>
    </row>
    <row r="10" spans="1:83" ht="18" customHeight="1" x14ac:dyDescent="0.25">
      <c r="A10" s="91" t="s">
        <v>392</v>
      </c>
      <c r="B10" s="92" t="s">
        <v>86</v>
      </c>
      <c r="C10" s="92" t="s">
        <v>87</v>
      </c>
      <c r="D10" s="92" t="s">
        <v>76</v>
      </c>
      <c r="E10" s="93" t="s">
        <v>393</v>
      </c>
      <c r="F10" s="94">
        <v>44407</v>
      </c>
      <c r="G10" s="92" t="s">
        <v>350</v>
      </c>
      <c r="H10" s="95" t="s">
        <v>394</v>
      </c>
      <c r="I10" s="91">
        <v>1</v>
      </c>
      <c r="J10" s="93" t="s">
        <v>1037</v>
      </c>
      <c r="K10" s="92" t="s">
        <v>58</v>
      </c>
      <c r="L10" s="92">
        <v>2021</v>
      </c>
      <c r="M10" s="93" t="s">
        <v>918</v>
      </c>
      <c r="N10" s="93" t="s">
        <v>1038</v>
      </c>
      <c r="O10" s="94">
        <v>44438</v>
      </c>
      <c r="P10" s="94">
        <v>44561</v>
      </c>
      <c r="Q10" s="94"/>
      <c r="R10" s="96"/>
      <c r="S10" s="91"/>
      <c r="T10" s="94"/>
      <c r="U10" s="92"/>
      <c r="V10" s="94"/>
      <c r="W10" s="92">
        <v>1</v>
      </c>
      <c r="X10" s="99" t="s">
        <v>1039</v>
      </c>
      <c r="Y10" s="91"/>
      <c r="Z10" s="92"/>
      <c r="AA10" s="92"/>
      <c r="AB10" s="92"/>
      <c r="AC10" s="92"/>
      <c r="AD10" s="99"/>
      <c r="AE10" s="91"/>
      <c r="AF10" s="97"/>
      <c r="AG10" s="97"/>
      <c r="AH10" s="97"/>
      <c r="AI10" s="97"/>
      <c r="AJ10" s="97"/>
      <c r="AK10" s="100"/>
      <c r="AL10" s="101"/>
      <c r="AM10" s="97"/>
      <c r="AN10" s="97"/>
      <c r="AO10" s="97"/>
      <c r="AP10" s="97"/>
      <c r="AQ10" s="97"/>
      <c r="AR10" s="100"/>
      <c r="AS10" s="101"/>
      <c r="AT10" s="97"/>
      <c r="AU10" s="97"/>
      <c r="AV10" s="97"/>
      <c r="AW10" s="97"/>
      <c r="AX10" s="97"/>
      <c r="AY10" s="100"/>
      <c r="AZ10" s="101"/>
      <c r="BA10" s="97"/>
      <c r="BB10" s="97"/>
      <c r="BC10" s="102"/>
      <c r="BD10" s="100"/>
      <c r="BE10" s="101"/>
      <c r="BF10" s="97"/>
      <c r="BG10" s="97"/>
      <c r="BH10" s="97"/>
      <c r="BI10" s="97"/>
      <c r="BJ10" s="97"/>
      <c r="BK10" s="100"/>
      <c r="BL10" s="101"/>
      <c r="BM10" s="97"/>
      <c r="BN10" s="97"/>
      <c r="BO10" s="97"/>
      <c r="BP10" s="97"/>
      <c r="BQ10" s="93" t="s">
        <v>389</v>
      </c>
      <c r="BR10" s="95" t="s">
        <v>63</v>
      </c>
      <c r="BS10" s="101"/>
      <c r="BT10" s="97" t="s">
        <v>1040</v>
      </c>
      <c r="BU10" s="93" t="s">
        <v>395</v>
      </c>
      <c r="BV10" s="97" t="s">
        <v>378</v>
      </c>
      <c r="BW10" s="97" t="s">
        <v>113</v>
      </c>
      <c r="BX10" s="97" t="s">
        <v>396</v>
      </c>
      <c r="BY10" s="99" t="s">
        <v>352</v>
      </c>
      <c r="BZ10" s="91" t="s">
        <v>352</v>
      </c>
      <c r="CA10" s="92" t="s">
        <v>353</v>
      </c>
      <c r="CB10" s="92" t="s">
        <v>144</v>
      </c>
      <c r="CC10" s="103">
        <v>45230</v>
      </c>
      <c r="CD10" s="100" t="s">
        <v>1810</v>
      </c>
      <c r="CE10" s="90"/>
    </row>
    <row r="11" spans="1:83" ht="18" customHeight="1" x14ac:dyDescent="0.25">
      <c r="A11" s="91" t="s">
        <v>404</v>
      </c>
      <c r="B11" s="92" t="s">
        <v>136</v>
      </c>
      <c r="C11" s="92" t="s">
        <v>137</v>
      </c>
      <c r="D11" s="92" t="s">
        <v>53</v>
      </c>
      <c r="E11" s="93" t="s">
        <v>138</v>
      </c>
      <c r="F11" s="94">
        <v>44253</v>
      </c>
      <c r="G11" s="92" t="s">
        <v>357</v>
      </c>
      <c r="H11" s="95" t="s">
        <v>139</v>
      </c>
      <c r="I11" s="91">
        <v>1</v>
      </c>
      <c r="J11" s="93" t="s">
        <v>929</v>
      </c>
      <c r="K11" s="92" t="s">
        <v>58</v>
      </c>
      <c r="L11" s="92">
        <v>2021</v>
      </c>
      <c r="M11" s="93" t="s">
        <v>930</v>
      </c>
      <c r="N11" s="93">
        <v>1</v>
      </c>
      <c r="O11" s="94">
        <v>44316</v>
      </c>
      <c r="P11" s="94">
        <v>44620</v>
      </c>
      <c r="Q11" s="92" t="s">
        <v>372</v>
      </c>
      <c r="R11" s="95" t="s">
        <v>405</v>
      </c>
      <c r="S11" s="91"/>
      <c r="T11" s="94"/>
      <c r="U11" s="92"/>
      <c r="V11" s="93" t="s">
        <v>406</v>
      </c>
      <c r="W11" s="92"/>
      <c r="X11" s="98"/>
      <c r="Y11" s="91"/>
      <c r="Z11" s="92"/>
      <c r="AA11" s="92"/>
      <c r="AB11" s="92"/>
      <c r="AC11" s="92"/>
      <c r="AD11" s="99"/>
      <c r="AE11" s="91"/>
      <c r="AF11" s="97" t="s">
        <v>1356</v>
      </c>
      <c r="AG11" s="97"/>
      <c r="AH11" s="97"/>
      <c r="AI11" s="97"/>
      <c r="AJ11" s="97"/>
      <c r="AK11" s="100"/>
      <c r="AL11" s="101"/>
      <c r="AM11" s="97"/>
      <c r="AN11" s="97"/>
      <c r="AO11" s="97"/>
      <c r="AP11" s="97"/>
      <c r="AQ11" s="97"/>
      <c r="AR11" s="100"/>
      <c r="AS11" s="101"/>
      <c r="AT11" s="97"/>
      <c r="AU11" s="97"/>
      <c r="AV11" s="97"/>
      <c r="AW11" s="97"/>
      <c r="AX11" s="97"/>
      <c r="AY11" s="100"/>
      <c r="AZ11" s="101"/>
      <c r="BA11" s="97"/>
      <c r="BB11" s="97"/>
      <c r="BC11" s="102"/>
      <c r="BD11" s="100"/>
      <c r="BE11" s="101"/>
      <c r="BF11" s="97" t="s">
        <v>373</v>
      </c>
      <c r="BG11" s="97"/>
      <c r="BH11" s="97"/>
      <c r="BI11" s="97" t="s">
        <v>73</v>
      </c>
      <c r="BJ11" s="97" t="s">
        <v>403</v>
      </c>
      <c r="BK11" s="100"/>
      <c r="BL11" s="101"/>
      <c r="BM11" s="97" t="s">
        <v>1041</v>
      </c>
      <c r="BN11" s="97" t="s">
        <v>1042</v>
      </c>
      <c r="BO11" s="97" t="s">
        <v>407</v>
      </c>
      <c r="BP11" s="97" t="s">
        <v>73</v>
      </c>
      <c r="BQ11" s="93" t="s">
        <v>408</v>
      </c>
      <c r="BR11" s="95" t="s">
        <v>63</v>
      </c>
      <c r="BS11" s="101"/>
      <c r="BT11" s="97" t="s">
        <v>1043</v>
      </c>
      <c r="BU11" s="97" t="s">
        <v>1044</v>
      </c>
      <c r="BV11" s="93" t="s">
        <v>409</v>
      </c>
      <c r="BW11" s="97" t="s">
        <v>144</v>
      </c>
      <c r="BX11" s="97" t="s">
        <v>410</v>
      </c>
      <c r="BY11" s="99" t="s">
        <v>352</v>
      </c>
      <c r="BZ11" s="91" t="s">
        <v>352</v>
      </c>
      <c r="CA11" s="92" t="s">
        <v>143</v>
      </c>
      <c r="CB11" s="92" t="s">
        <v>144</v>
      </c>
      <c r="CC11" s="103">
        <v>45230</v>
      </c>
      <c r="CD11" s="100" t="s">
        <v>1811</v>
      </c>
      <c r="CE11" s="90"/>
    </row>
    <row r="12" spans="1:83" ht="12.75" hidden="1" customHeight="1" x14ac:dyDescent="0.25">
      <c r="A12" s="105"/>
      <c r="B12" s="105"/>
      <c r="C12" s="105"/>
      <c r="D12" s="105"/>
      <c r="E12" s="106"/>
      <c r="F12" s="105"/>
      <c r="G12" s="105"/>
      <c r="H12" s="106"/>
      <c r="I12" s="105"/>
      <c r="J12" s="106"/>
      <c r="K12" s="105"/>
      <c r="L12" s="105"/>
      <c r="M12" s="106"/>
      <c r="N12" s="106"/>
      <c r="O12" s="105"/>
      <c r="P12" s="105"/>
      <c r="Q12" s="105"/>
      <c r="R12" s="106"/>
      <c r="S12" s="105"/>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5"/>
      <c r="CB12" s="105"/>
      <c r="CC12" s="105"/>
      <c r="CD12" s="106"/>
    </row>
    <row r="13" spans="1:83" ht="16.5" hidden="1" customHeight="1" x14ac:dyDescent="0.25">
      <c r="A13" s="105"/>
      <c r="B13" s="105"/>
      <c r="C13" s="105"/>
      <c r="D13" s="105"/>
      <c r="E13" s="106"/>
      <c r="F13" s="105"/>
      <c r="G13" s="105"/>
      <c r="H13" s="106"/>
      <c r="I13" s="105"/>
      <c r="J13" s="106"/>
      <c r="K13" s="105"/>
      <c r="L13" s="105"/>
      <c r="M13" s="106"/>
      <c r="N13" s="106"/>
      <c r="O13" s="105"/>
      <c r="P13" s="105"/>
      <c r="Q13" s="105"/>
      <c r="R13" s="106"/>
      <c r="S13" s="105"/>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5"/>
      <c r="CB13" s="105"/>
      <c r="CC13" s="105"/>
      <c r="CD13" s="106"/>
    </row>
    <row r="14" spans="1:83" ht="49.5" hidden="1" customHeight="1" x14ac:dyDescent="0.25">
      <c r="A14" s="105"/>
      <c r="B14" s="105"/>
      <c r="C14" s="105"/>
      <c r="D14" s="105"/>
      <c r="E14" s="106"/>
      <c r="F14" s="105"/>
      <c r="G14" s="105"/>
      <c r="H14" s="106"/>
      <c r="I14" s="105"/>
      <c r="J14" s="106"/>
      <c r="K14" s="105"/>
      <c r="L14" s="105"/>
      <c r="M14" s="106"/>
      <c r="N14" s="106"/>
      <c r="O14" s="105"/>
      <c r="P14" s="105"/>
      <c r="Q14" s="105"/>
      <c r="R14" s="106"/>
      <c r="S14" s="105"/>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5"/>
      <c r="CB14" s="105"/>
      <c r="CC14" s="105"/>
      <c r="CD14" s="106"/>
    </row>
    <row r="15" spans="1:83" ht="49.5" hidden="1" customHeight="1" x14ac:dyDescent="0.25">
      <c r="A15" s="105"/>
      <c r="B15" s="105"/>
      <c r="C15" s="105"/>
      <c r="D15" s="105"/>
      <c r="E15" s="106"/>
      <c r="F15" s="105"/>
      <c r="G15" s="105"/>
      <c r="H15" s="106"/>
      <c r="I15" s="105"/>
      <c r="J15" s="106"/>
      <c r="K15" s="105"/>
      <c r="L15" s="105"/>
      <c r="M15" s="106"/>
      <c r="N15" s="106"/>
      <c r="O15" s="105"/>
      <c r="P15" s="105"/>
      <c r="Q15" s="105"/>
      <c r="R15" s="106"/>
      <c r="S15" s="105"/>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5"/>
      <c r="CB15" s="105"/>
      <c r="CC15" s="105"/>
      <c r="CD15" s="106"/>
    </row>
    <row r="16" spans="1:83" ht="49.5" hidden="1" customHeight="1" x14ac:dyDescent="0.25">
      <c r="A16" s="105"/>
      <c r="B16" s="105"/>
      <c r="C16" s="105"/>
      <c r="D16" s="105"/>
      <c r="E16" s="106"/>
      <c r="F16" s="105"/>
      <c r="G16" s="105"/>
      <c r="H16" s="106"/>
      <c r="I16" s="105"/>
      <c r="J16" s="106"/>
      <c r="K16" s="105"/>
      <c r="L16" s="105"/>
      <c r="M16" s="106"/>
      <c r="N16" s="106"/>
      <c r="O16" s="105"/>
      <c r="P16" s="105"/>
      <c r="Q16" s="105"/>
      <c r="R16" s="106"/>
      <c r="S16" s="105"/>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5"/>
      <c r="CB16" s="105"/>
      <c r="CC16" s="105"/>
      <c r="CD16" s="106"/>
    </row>
    <row r="17" spans="1:82" ht="49.5" hidden="1" customHeight="1" x14ac:dyDescent="0.25">
      <c r="A17" s="105"/>
      <c r="B17" s="105"/>
      <c r="C17" s="105"/>
      <c r="D17" s="105"/>
      <c r="E17" s="106"/>
      <c r="F17" s="105"/>
      <c r="G17" s="105"/>
      <c r="H17" s="106"/>
      <c r="I17" s="105"/>
      <c r="J17" s="106"/>
      <c r="K17" s="105"/>
      <c r="L17" s="105"/>
      <c r="M17" s="106"/>
      <c r="N17" s="106"/>
      <c r="O17" s="105"/>
      <c r="P17" s="105"/>
      <c r="Q17" s="105"/>
      <c r="R17" s="106"/>
      <c r="S17" s="105"/>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5"/>
      <c r="CB17" s="105"/>
      <c r="CC17" s="105"/>
      <c r="CD17" s="106"/>
    </row>
    <row r="18" spans="1:82" ht="15.75" hidden="1" customHeight="1" x14ac:dyDescent="0.25">
      <c r="A18" s="105"/>
      <c r="B18" s="105"/>
      <c r="C18" s="105"/>
      <c r="D18" s="105"/>
      <c r="E18" s="106"/>
      <c r="F18" s="105"/>
      <c r="G18" s="105"/>
      <c r="H18" s="106"/>
      <c r="I18" s="105"/>
      <c r="J18" s="106"/>
      <c r="K18" s="105"/>
      <c r="L18" s="105"/>
      <c r="M18" s="106"/>
      <c r="N18" s="106"/>
      <c r="O18" s="105"/>
      <c r="P18" s="105"/>
      <c r="Q18" s="105"/>
      <c r="R18" s="106"/>
      <c r="S18" s="105"/>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5"/>
      <c r="CB18" s="105"/>
      <c r="CC18" s="105"/>
      <c r="CD18" s="106"/>
    </row>
    <row r="19" spans="1:82" ht="15.75" hidden="1" customHeight="1" x14ac:dyDescent="0.25">
      <c r="A19" s="105"/>
      <c r="B19" s="105"/>
      <c r="C19" s="105"/>
      <c r="D19" s="105"/>
      <c r="E19" s="106"/>
      <c r="F19" s="105"/>
      <c r="G19" s="105"/>
      <c r="H19" s="106"/>
      <c r="I19" s="105"/>
      <c r="J19" s="106"/>
      <c r="K19" s="105"/>
      <c r="L19" s="105"/>
      <c r="M19" s="106"/>
      <c r="N19" s="106"/>
      <c r="O19" s="105"/>
      <c r="P19" s="105"/>
      <c r="Q19" s="105"/>
      <c r="R19" s="106"/>
      <c r="S19" s="105"/>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5"/>
      <c r="CB19" s="105"/>
      <c r="CC19" s="105"/>
      <c r="CD19" s="106"/>
    </row>
    <row r="20" spans="1:82" ht="15.75" hidden="1" customHeight="1" x14ac:dyDescent="0.25">
      <c r="A20" s="105"/>
      <c r="B20" s="105"/>
      <c r="C20" s="105"/>
      <c r="D20" s="105"/>
      <c r="E20" s="106"/>
      <c r="F20" s="105"/>
      <c r="G20" s="105"/>
      <c r="H20" s="106"/>
      <c r="I20" s="105"/>
      <c r="J20" s="106"/>
      <c r="K20" s="105"/>
      <c r="L20" s="105"/>
      <c r="M20" s="106"/>
      <c r="N20" s="106"/>
      <c r="O20" s="105"/>
      <c r="P20" s="105"/>
      <c r="Q20" s="105"/>
      <c r="R20" s="106"/>
      <c r="S20" s="105"/>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5"/>
      <c r="CB20" s="105"/>
      <c r="CC20" s="105"/>
      <c r="CD20" s="106"/>
    </row>
    <row r="21" spans="1:82" ht="15.75" hidden="1" customHeight="1" x14ac:dyDescent="0.25">
      <c r="A21" s="105"/>
      <c r="B21" s="105"/>
      <c r="C21" s="105"/>
      <c r="D21" s="105"/>
      <c r="E21" s="106"/>
      <c r="F21" s="105"/>
      <c r="G21" s="105"/>
      <c r="H21" s="106"/>
      <c r="I21" s="105"/>
      <c r="J21" s="106"/>
      <c r="K21" s="105"/>
      <c r="L21" s="105"/>
      <c r="M21" s="106"/>
      <c r="N21" s="106"/>
      <c r="O21" s="105"/>
      <c r="P21" s="105"/>
      <c r="Q21" s="105"/>
      <c r="R21" s="106"/>
      <c r="S21" s="105"/>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5"/>
      <c r="CB21" s="105"/>
      <c r="CC21" s="105"/>
      <c r="CD21" s="106"/>
    </row>
    <row r="22" spans="1:82" ht="15.75" hidden="1" customHeight="1" x14ac:dyDescent="0.25">
      <c r="A22" s="105"/>
      <c r="B22" s="105"/>
      <c r="C22" s="105"/>
      <c r="D22" s="105"/>
      <c r="E22" s="106"/>
      <c r="F22" s="105"/>
      <c r="G22" s="105"/>
      <c r="H22" s="106"/>
      <c r="I22" s="105"/>
      <c r="J22" s="106"/>
      <c r="K22" s="105"/>
      <c r="L22" s="105"/>
      <c r="M22" s="106"/>
      <c r="N22" s="106"/>
      <c r="O22" s="105"/>
      <c r="P22" s="105"/>
      <c r="Q22" s="105"/>
      <c r="R22" s="106"/>
      <c r="S22" s="105"/>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5"/>
      <c r="CB22" s="105"/>
      <c r="CC22" s="105"/>
      <c r="CD22" s="106"/>
    </row>
    <row r="23" spans="1:82" ht="15.75" hidden="1" customHeight="1" x14ac:dyDescent="0.25">
      <c r="A23" s="105"/>
      <c r="B23" s="105"/>
      <c r="C23" s="105"/>
      <c r="D23" s="105"/>
      <c r="E23" s="106"/>
      <c r="F23" s="105"/>
      <c r="G23" s="105"/>
      <c r="H23" s="106"/>
      <c r="I23" s="105"/>
      <c r="J23" s="106"/>
      <c r="K23" s="105"/>
      <c r="L23" s="105"/>
      <c r="M23" s="106"/>
      <c r="N23" s="106"/>
      <c r="O23" s="105"/>
      <c r="P23" s="105"/>
      <c r="Q23" s="105"/>
      <c r="R23" s="106"/>
      <c r="S23" s="105"/>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5"/>
      <c r="CB23" s="105"/>
      <c r="CC23" s="105"/>
      <c r="CD23" s="106"/>
    </row>
    <row r="24" spans="1:82" ht="15.75" hidden="1" customHeight="1" x14ac:dyDescent="0.25">
      <c r="A24" s="105"/>
      <c r="B24" s="105"/>
      <c r="C24" s="105"/>
      <c r="D24" s="105"/>
      <c r="E24" s="106"/>
      <c r="F24" s="105"/>
      <c r="G24" s="105"/>
      <c r="H24" s="106"/>
      <c r="I24" s="105"/>
      <c r="J24" s="106"/>
      <c r="K24" s="105"/>
      <c r="L24" s="105"/>
      <c r="M24" s="106"/>
      <c r="N24" s="106"/>
      <c r="O24" s="105"/>
      <c r="P24" s="105"/>
      <c r="Q24" s="105"/>
      <c r="R24" s="106"/>
      <c r="S24" s="105"/>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5"/>
      <c r="CB24" s="105"/>
      <c r="CC24" s="105"/>
      <c r="CD24" s="106"/>
    </row>
    <row r="25" spans="1:82" ht="15.75" hidden="1" customHeight="1" x14ac:dyDescent="0.25">
      <c r="A25" s="105"/>
      <c r="B25" s="105"/>
      <c r="C25" s="105"/>
      <c r="D25" s="105"/>
      <c r="E25" s="106"/>
      <c r="F25" s="105"/>
      <c r="G25" s="105"/>
      <c r="H25" s="106"/>
      <c r="I25" s="105"/>
      <c r="J25" s="106"/>
      <c r="K25" s="105"/>
      <c r="L25" s="105"/>
      <c r="M25" s="106"/>
      <c r="N25" s="106"/>
      <c r="O25" s="105"/>
      <c r="P25" s="105"/>
      <c r="Q25" s="105"/>
      <c r="R25" s="106"/>
      <c r="S25" s="105"/>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5"/>
      <c r="CB25" s="105"/>
      <c r="CC25" s="105"/>
      <c r="CD25" s="106"/>
    </row>
    <row r="26" spans="1:82" ht="15.75" hidden="1" customHeight="1" x14ac:dyDescent="0.25">
      <c r="A26" s="105"/>
      <c r="B26" s="105"/>
      <c r="C26" s="105"/>
      <c r="D26" s="105"/>
      <c r="E26" s="106"/>
      <c r="F26" s="105"/>
      <c r="G26" s="105"/>
      <c r="H26" s="106"/>
      <c r="I26" s="105"/>
      <c r="J26" s="106"/>
      <c r="K26" s="105"/>
      <c r="L26" s="105"/>
      <c r="M26" s="106"/>
      <c r="N26" s="106"/>
      <c r="O26" s="105"/>
      <c r="P26" s="105"/>
      <c r="Q26" s="105"/>
      <c r="R26" s="106"/>
      <c r="S26" s="105"/>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5"/>
      <c r="CB26" s="105"/>
      <c r="CC26" s="105"/>
      <c r="CD26" s="106"/>
    </row>
    <row r="27" spans="1:82" ht="15.75" hidden="1" customHeight="1" x14ac:dyDescent="0.25">
      <c r="A27" s="105"/>
      <c r="B27" s="105"/>
      <c r="C27" s="105"/>
      <c r="D27" s="105"/>
      <c r="E27" s="106"/>
      <c r="F27" s="105"/>
      <c r="G27" s="105"/>
      <c r="H27" s="106"/>
      <c r="I27" s="105"/>
      <c r="J27" s="106"/>
      <c r="K27" s="105"/>
      <c r="L27" s="105"/>
      <c r="M27" s="106"/>
      <c r="N27" s="106"/>
      <c r="O27" s="105"/>
      <c r="P27" s="105"/>
      <c r="Q27" s="105"/>
      <c r="R27" s="106"/>
      <c r="S27" s="105"/>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5"/>
      <c r="CB27" s="105"/>
      <c r="CC27" s="105"/>
      <c r="CD27" s="106"/>
    </row>
    <row r="28" spans="1:82" ht="15.75" hidden="1" customHeight="1" x14ac:dyDescent="0.25">
      <c r="A28" s="105"/>
      <c r="B28" s="105"/>
      <c r="C28" s="105"/>
      <c r="D28" s="105"/>
      <c r="E28" s="106"/>
      <c r="F28" s="105"/>
      <c r="G28" s="105"/>
      <c r="H28" s="106"/>
      <c r="I28" s="105"/>
      <c r="J28" s="106"/>
      <c r="K28" s="105"/>
      <c r="L28" s="105"/>
      <c r="M28" s="106"/>
      <c r="N28" s="106"/>
      <c r="O28" s="105"/>
      <c r="P28" s="105"/>
      <c r="Q28" s="105"/>
      <c r="R28" s="106"/>
      <c r="S28" s="105"/>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5"/>
      <c r="CB28" s="105"/>
      <c r="CC28" s="105"/>
      <c r="CD28" s="106"/>
    </row>
    <row r="29" spans="1:82" ht="15.75" hidden="1" customHeight="1" x14ac:dyDescent="0.25">
      <c r="A29" s="105"/>
      <c r="B29" s="105"/>
      <c r="C29" s="105"/>
      <c r="D29" s="105"/>
      <c r="E29" s="106"/>
      <c r="F29" s="105"/>
      <c r="G29" s="105"/>
      <c r="H29" s="106"/>
      <c r="I29" s="105"/>
      <c r="J29" s="106"/>
      <c r="K29" s="105"/>
      <c r="L29" s="105"/>
      <c r="M29" s="106"/>
      <c r="N29" s="106"/>
      <c r="O29" s="105"/>
      <c r="P29" s="105"/>
      <c r="Q29" s="105"/>
      <c r="R29" s="106"/>
      <c r="S29" s="105"/>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5"/>
      <c r="CB29" s="105"/>
      <c r="CC29" s="105"/>
      <c r="CD29" s="106"/>
    </row>
    <row r="30" spans="1:82" ht="15.75" hidden="1" customHeight="1" x14ac:dyDescent="0.25">
      <c r="A30" s="105"/>
      <c r="B30" s="105"/>
      <c r="C30" s="105"/>
      <c r="D30" s="105"/>
      <c r="E30" s="106"/>
      <c r="F30" s="105"/>
      <c r="G30" s="105"/>
      <c r="H30" s="106"/>
      <c r="I30" s="105"/>
      <c r="J30" s="106"/>
      <c r="K30" s="105"/>
      <c r="L30" s="105"/>
      <c r="M30" s="106"/>
      <c r="N30" s="106"/>
      <c r="O30" s="105"/>
      <c r="P30" s="105"/>
      <c r="Q30" s="105"/>
      <c r="R30" s="106"/>
      <c r="S30" s="105"/>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5"/>
      <c r="CB30" s="105"/>
      <c r="CC30" s="105"/>
      <c r="CD30" s="106"/>
    </row>
    <row r="31" spans="1:82" ht="15.75" hidden="1" customHeight="1" x14ac:dyDescent="0.25">
      <c r="A31" s="105"/>
      <c r="B31" s="105"/>
      <c r="C31" s="105"/>
      <c r="D31" s="105"/>
      <c r="E31" s="106"/>
      <c r="F31" s="105"/>
      <c r="G31" s="105"/>
      <c r="H31" s="106"/>
      <c r="I31" s="105"/>
      <c r="J31" s="106"/>
      <c r="K31" s="105"/>
      <c r="L31" s="105"/>
      <c r="M31" s="106"/>
      <c r="N31" s="106"/>
      <c r="O31" s="105"/>
      <c r="P31" s="105"/>
      <c r="Q31" s="105"/>
      <c r="R31" s="106"/>
      <c r="S31" s="105"/>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5"/>
      <c r="CB31" s="105"/>
      <c r="CC31" s="105"/>
      <c r="CD31" s="106"/>
    </row>
    <row r="32" spans="1:82" ht="15.75" hidden="1" customHeight="1" x14ac:dyDescent="0.25">
      <c r="A32" s="105"/>
      <c r="B32" s="105"/>
      <c r="C32" s="105"/>
      <c r="D32" s="105"/>
      <c r="E32" s="106"/>
      <c r="F32" s="105"/>
      <c r="G32" s="105"/>
      <c r="H32" s="106"/>
      <c r="I32" s="105"/>
      <c r="J32" s="106"/>
      <c r="K32" s="105"/>
      <c r="L32" s="105"/>
      <c r="M32" s="106"/>
      <c r="N32" s="106"/>
      <c r="O32" s="105"/>
      <c r="P32" s="105"/>
      <c r="Q32" s="105"/>
      <c r="R32" s="106"/>
      <c r="S32" s="105"/>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5"/>
      <c r="CB32" s="105"/>
      <c r="CC32" s="105"/>
      <c r="CD32" s="106"/>
    </row>
    <row r="33" spans="1:82" ht="15.75" hidden="1" customHeight="1" x14ac:dyDescent="0.25">
      <c r="A33" s="105"/>
      <c r="B33" s="105"/>
      <c r="C33" s="105"/>
      <c r="D33" s="105"/>
      <c r="E33" s="106"/>
      <c r="F33" s="105"/>
      <c r="G33" s="105"/>
      <c r="H33" s="106"/>
      <c r="I33" s="105"/>
      <c r="J33" s="106"/>
      <c r="K33" s="105"/>
      <c r="L33" s="105"/>
      <c r="M33" s="106"/>
      <c r="N33" s="106"/>
      <c r="O33" s="105"/>
      <c r="P33" s="105"/>
      <c r="Q33" s="105"/>
      <c r="R33" s="106"/>
      <c r="S33" s="105"/>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5"/>
      <c r="CB33" s="105"/>
      <c r="CC33" s="105"/>
      <c r="CD33" s="106"/>
    </row>
    <row r="34" spans="1:82" ht="15.75" hidden="1" customHeight="1" x14ac:dyDescent="0.25">
      <c r="A34" s="105"/>
      <c r="B34" s="105"/>
      <c r="C34" s="105"/>
      <c r="D34" s="105"/>
      <c r="E34" s="106"/>
      <c r="F34" s="105"/>
      <c r="G34" s="105"/>
      <c r="H34" s="106"/>
      <c r="I34" s="105"/>
      <c r="J34" s="106"/>
      <c r="K34" s="105"/>
      <c r="L34" s="105"/>
      <c r="M34" s="106"/>
      <c r="N34" s="106"/>
      <c r="O34" s="105"/>
      <c r="P34" s="105"/>
      <c r="Q34" s="105"/>
      <c r="R34" s="106"/>
      <c r="S34" s="105"/>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5"/>
      <c r="CB34" s="105"/>
      <c r="CC34" s="105"/>
      <c r="CD34" s="106"/>
    </row>
    <row r="35" spans="1:82" ht="15.75" hidden="1" customHeight="1" x14ac:dyDescent="0.25">
      <c r="A35" s="105"/>
      <c r="B35" s="105"/>
      <c r="C35" s="105"/>
      <c r="D35" s="105"/>
      <c r="E35" s="106"/>
      <c r="F35" s="105"/>
      <c r="G35" s="105"/>
      <c r="H35" s="106"/>
      <c r="I35" s="105"/>
      <c r="J35" s="106"/>
      <c r="K35" s="105"/>
      <c r="L35" s="105"/>
      <c r="M35" s="106"/>
      <c r="N35" s="106"/>
      <c r="O35" s="105"/>
      <c r="P35" s="105"/>
      <c r="Q35" s="105"/>
      <c r="R35" s="106"/>
      <c r="S35" s="105"/>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5"/>
      <c r="CB35" s="105"/>
      <c r="CC35" s="105"/>
      <c r="CD35" s="106"/>
    </row>
    <row r="36" spans="1:82" ht="15.75" hidden="1" customHeight="1" x14ac:dyDescent="0.25">
      <c r="A36" s="105"/>
      <c r="B36" s="105"/>
      <c r="C36" s="105"/>
      <c r="D36" s="105"/>
      <c r="E36" s="106"/>
      <c r="F36" s="105"/>
      <c r="G36" s="105"/>
      <c r="H36" s="106"/>
      <c r="I36" s="105"/>
      <c r="J36" s="106"/>
      <c r="K36" s="105"/>
      <c r="L36" s="105"/>
      <c r="M36" s="106"/>
      <c r="N36" s="106"/>
      <c r="O36" s="105"/>
      <c r="P36" s="105"/>
      <c r="Q36" s="105"/>
      <c r="R36" s="106"/>
      <c r="S36" s="105"/>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5"/>
      <c r="CB36" s="105"/>
      <c r="CC36" s="105"/>
      <c r="CD36" s="106"/>
    </row>
    <row r="37" spans="1:82" ht="15.75" hidden="1" customHeight="1" x14ac:dyDescent="0.25">
      <c r="A37" s="105"/>
      <c r="B37" s="105"/>
      <c r="C37" s="105"/>
      <c r="D37" s="105"/>
      <c r="E37" s="106"/>
      <c r="F37" s="105"/>
      <c r="G37" s="105"/>
      <c r="H37" s="106"/>
      <c r="I37" s="105"/>
      <c r="J37" s="106"/>
      <c r="K37" s="105"/>
      <c r="L37" s="105"/>
      <c r="M37" s="106"/>
      <c r="N37" s="106"/>
      <c r="O37" s="105"/>
      <c r="P37" s="105"/>
      <c r="Q37" s="105"/>
      <c r="R37" s="106"/>
      <c r="S37" s="105"/>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5"/>
      <c r="CB37" s="105"/>
      <c r="CC37" s="105"/>
      <c r="CD37" s="106"/>
    </row>
    <row r="38" spans="1:82" ht="15.75" hidden="1" customHeight="1" x14ac:dyDescent="0.25">
      <c r="A38" s="105"/>
      <c r="B38" s="105"/>
      <c r="C38" s="105"/>
      <c r="D38" s="105"/>
      <c r="E38" s="106"/>
      <c r="F38" s="105"/>
      <c r="G38" s="105"/>
      <c r="H38" s="106"/>
      <c r="I38" s="105"/>
      <c r="J38" s="106"/>
      <c r="K38" s="105"/>
      <c r="L38" s="105"/>
      <c r="M38" s="106"/>
      <c r="N38" s="106"/>
      <c r="O38" s="105"/>
      <c r="P38" s="105"/>
      <c r="Q38" s="105"/>
      <c r="R38" s="106"/>
      <c r="S38" s="105"/>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5"/>
      <c r="CB38" s="105"/>
      <c r="CC38" s="105"/>
      <c r="CD38" s="106"/>
    </row>
    <row r="39" spans="1:82" ht="15.75" hidden="1" customHeight="1" x14ac:dyDescent="0.25">
      <c r="A39" s="105"/>
      <c r="B39" s="105"/>
      <c r="C39" s="105"/>
      <c r="D39" s="105"/>
      <c r="E39" s="106"/>
      <c r="F39" s="105"/>
      <c r="G39" s="105"/>
      <c r="H39" s="106"/>
      <c r="I39" s="105"/>
      <c r="J39" s="106"/>
      <c r="K39" s="105"/>
      <c r="L39" s="105"/>
      <c r="M39" s="106"/>
      <c r="N39" s="106"/>
      <c r="O39" s="105"/>
      <c r="P39" s="105"/>
      <c r="Q39" s="105"/>
      <c r="R39" s="106"/>
      <c r="S39" s="105"/>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5"/>
      <c r="CB39" s="105"/>
      <c r="CC39" s="105"/>
      <c r="CD39" s="106"/>
    </row>
    <row r="40" spans="1:82" ht="15.75" hidden="1" customHeight="1" x14ac:dyDescent="0.25">
      <c r="A40" s="105"/>
      <c r="B40" s="105"/>
      <c r="C40" s="105"/>
      <c r="D40" s="105"/>
      <c r="E40" s="106"/>
      <c r="F40" s="105"/>
      <c r="G40" s="105"/>
      <c r="H40" s="106"/>
      <c r="I40" s="105"/>
      <c r="J40" s="106"/>
      <c r="K40" s="105"/>
      <c r="L40" s="105"/>
      <c r="M40" s="106"/>
      <c r="N40" s="106"/>
      <c r="O40" s="105"/>
      <c r="P40" s="105"/>
      <c r="Q40" s="105"/>
      <c r="R40" s="106"/>
      <c r="S40" s="105"/>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5"/>
      <c r="CB40" s="105"/>
      <c r="CC40" s="105"/>
      <c r="CD40" s="106"/>
    </row>
    <row r="41" spans="1:82" ht="15.75" hidden="1" customHeight="1" x14ac:dyDescent="0.25">
      <c r="A41" s="105"/>
      <c r="B41" s="105"/>
      <c r="C41" s="105"/>
      <c r="D41" s="105"/>
      <c r="E41" s="106"/>
      <c r="F41" s="105"/>
      <c r="G41" s="105"/>
      <c r="H41" s="106"/>
      <c r="I41" s="105"/>
      <c r="J41" s="106"/>
      <c r="K41" s="105"/>
      <c r="L41" s="105"/>
      <c r="M41" s="106"/>
      <c r="N41" s="106"/>
      <c r="O41" s="105"/>
      <c r="P41" s="105"/>
      <c r="Q41" s="105"/>
      <c r="R41" s="106"/>
      <c r="S41" s="105"/>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5"/>
      <c r="CB41" s="105"/>
      <c r="CC41" s="105"/>
      <c r="CD41" s="106"/>
    </row>
    <row r="42" spans="1:82" ht="15.75" hidden="1" customHeight="1" x14ac:dyDescent="0.25">
      <c r="A42" s="105"/>
      <c r="B42" s="105"/>
      <c r="C42" s="105"/>
      <c r="D42" s="105"/>
      <c r="E42" s="106"/>
      <c r="F42" s="105"/>
      <c r="G42" s="105"/>
      <c r="H42" s="106"/>
      <c r="I42" s="105"/>
      <c r="J42" s="106"/>
      <c r="K42" s="105"/>
      <c r="L42" s="105"/>
      <c r="M42" s="106"/>
      <c r="N42" s="106"/>
      <c r="O42" s="105"/>
      <c r="P42" s="105"/>
      <c r="Q42" s="105"/>
      <c r="R42" s="106"/>
      <c r="S42" s="105"/>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5"/>
      <c r="CB42" s="105"/>
      <c r="CC42" s="105"/>
      <c r="CD42" s="106"/>
    </row>
    <row r="43" spans="1:82" ht="15.75" hidden="1" customHeight="1" x14ac:dyDescent="0.25">
      <c r="A43" s="105"/>
      <c r="B43" s="105"/>
      <c r="C43" s="105"/>
      <c r="D43" s="105"/>
      <c r="E43" s="106"/>
      <c r="F43" s="105"/>
      <c r="G43" s="105"/>
      <c r="H43" s="106"/>
      <c r="I43" s="105"/>
      <c r="J43" s="106"/>
      <c r="K43" s="105"/>
      <c r="L43" s="105"/>
      <c r="M43" s="106"/>
      <c r="N43" s="106"/>
      <c r="O43" s="105"/>
      <c r="P43" s="105"/>
      <c r="Q43" s="105"/>
      <c r="R43" s="106"/>
      <c r="S43" s="105"/>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5"/>
      <c r="CB43" s="105"/>
      <c r="CC43" s="105"/>
      <c r="CD43" s="106"/>
    </row>
    <row r="44" spans="1:82" ht="15.75" hidden="1" customHeight="1" x14ac:dyDescent="0.25">
      <c r="A44" s="105"/>
      <c r="B44" s="105"/>
      <c r="C44" s="105"/>
      <c r="D44" s="105"/>
      <c r="E44" s="106"/>
      <c r="F44" s="105"/>
      <c r="G44" s="105"/>
      <c r="H44" s="106"/>
      <c r="I44" s="105"/>
      <c r="J44" s="106"/>
      <c r="K44" s="105"/>
      <c r="L44" s="105"/>
      <c r="M44" s="106"/>
      <c r="N44" s="106"/>
      <c r="O44" s="105"/>
      <c r="P44" s="105"/>
      <c r="Q44" s="105"/>
      <c r="R44" s="106"/>
      <c r="S44" s="105"/>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5"/>
      <c r="CB44" s="105"/>
      <c r="CC44" s="105"/>
      <c r="CD44" s="106"/>
    </row>
    <row r="45" spans="1:82" ht="15.75" hidden="1" customHeight="1" x14ac:dyDescent="0.25">
      <c r="A45" s="105"/>
      <c r="B45" s="105"/>
      <c r="C45" s="105"/>
      <c r="D45" s="105"/>
      <c r="E45" s="106"/>
      <c r="F45" s="105"/>
      <c r="G45" s="105"/>
      <c r="H45" s="106"/>
      <c r="I45" s="105"/>
      <c r="J45" s="106"/>
      <c r="K45" s="105"/>
      <c r="L45" s="105"/>
      <c r="M45" s="106"/>
      <c r="N45" s="106"/>
      <c r="O45" s="105"/>
      <c r="P45" s="105"/>
      <c r="Q45" s="105"/>
      <c r="R45" s="106"/>
      <c r="S45" s="105"/>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5"/>
      <c r="CB45" s="105"/>
      <c r="CC45" s="105"/>
      <c r="CD45" s="106"/>
    </row>
    <row r="46" spans="1:82" ht="15.75" hidden="1" customHeight="1" x14ac:dyDescent="0.25">
      <c r="A46" s="105"/>
      <c r="B46" s="105"/>
      <c r="C46" s="105"/>
      <c r="D46" s="105"/>
      <c r="E46" s="106"/>
      <c r="F46" s="105"/>
      <c r="G46" s="105"/>
      <c r="H46" s="106"/>
      <c r="I46" s="105"/>
      <c r="J46" s="106"/>
      <c r="K46" s="105"/>
      <c r="L46" s="105"/>
      <c r="M46" s="106"/>
      <c r="N46" s="106"/>
      <c r="O46" s="105"/>
      <c r="P46" s="105"/>
      <c r="Q46" s="105"/>
      <c r="R46" s="106"/>
      <c r="S46" s="105"/>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5"/>
      <c r="CB46" s="105"/>
      <c r="CC46" s="105"/>
      <c r="CD46" s="106"/>
    </row>
    <row r="47" spans="1:82" ht="15.75" hidden="1" customHeight="1" x14ac:dyDescent="0.25">
      <c r="A47" s="105"/>
      <c r="B47" s="105"/>
      <c r="C47" s="105"/>
      <c r="D47" s="105"/>
      <c r="E47" s="106"/>
      <c r="F47" s="105"/>
      <c r="G47" s="105"/>
      <c r="H47" s="106"/>
      <c r="I47" s="105"/>
      <c r="J47" s="106"/>
      <c r="K47" s="105"/>
      <c r="L47" s="105"/>
      <c r="M47" s="106"/>
      <c r="N47" s="106"/>
      <c r="O47" s="105"/>
      <c r="P47" s="105"/>
      <c r="Q47" s="105"/>
      <c r="R47" s="106"/>
      <c r="S47" s="105"/>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5"/>
      <c r="CB47" s="105"/>
      <c r="CC47" s="105"/>
      <c r="CD47" s="106"/>
    </row>
    <row r="48" spans="1:82" ht="15.75" hidden="1" customHeight="1" x14ac:dyDescent="0.25">
      <c r="A48" s="105"/>
      <c r="B48" s="105"/>
      <c r="C48" s="105"/>
      <c r="D48" s="105"/>
      <c r="E48" s="106"/>
      <c r="F48" s="105"/>
      <c r="G48" s="105"/>
      <c r="H48" s="106"/>
      <c r="I48" s="105"/>
      <c r="J48" s="106"/>
      <c r="K48" s="105"/>
      <c r="L48" s="105"/>
      <c r="M48" s="106"/>
      <c r="N48" s="106"/>
      <c r="O48" s="105"/>
      <c r="P48" s="105"/>
      <c r="Q48" s="105"/>
      <c r="R48" s="106"/>
      <c r="S48" s="105"/>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5"/>
      <c r="CB48" s="105"/>
      <c r="CC48" s="105"/>
      <c r="CD48" s="106"/>
    </row>
    <row r="49" spans="1:82" ht="15.75" hidden="1" customHeight="1" x14ac:dyDescent="0.25">
      <c r="A49" s="105"/>
      <c r="B49" s="105"/>
      <c r="C49" s="105"/>
      <c r="D49" s="105"/>
      <c r="E49" s="106"/>
      <c r="F49" s="105"/>
      <c r="G49" s="105"/>
      <c r="H49" s="106"/>
      <c r="I49" s="105"/>
      <c r="J49" s="106"/>
      <c r="K49" s="105"/>
      <c r="L49" s="105"/>
      <c r="M49" s="106"/>
      <c r="N49" s="106"/>
      <c r="O49" s="105"/>
      <c r="P49" s="105"/>
      <c r="Q49" s="105"/>
      <c r="R49" s="106"/>
      <c r="S49" s="105"/>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5"/>
      <c r="CB49" s="105"/>
      <c r="CC49" s="105"/>
      <c r="CD49" s="106"/>
    </row>
    <row r="50" spans="1:82" ht="15.75" hidden="1" customHeight="1" x14ac:dyDescent="0.25">
      <c r="A50" s="105"/>
      <c r="B50" s="105"/>
      <c r="C50" s="105"/>
      <c r="D50" s="105"/>
      <c r="E50" s="106"/>
      <c r="F50" s="105"/>
      <c r="G50" s="105"/>
      <c r="H50" s="106"/>
      <c r="I50" s="105"/>
      <c r="J50" s="106"/>
      <c r="K50" s="105"/>
      <c r="L50" s="105"/>
      <c r="M50" s="106"/>
      <c r="N50" s="106"/>
      <c r="O50" s="105"/>
      <c r="P50" s="105"/>
      <c r="Q50" s="105"/>
      <c r="R50" s="106"/>
      <c r="S50" s="105"/>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5"/>
      <c r="CB50" s="105"/>
      <c r="CC50" s="105"/>
      <c r="CD50" s="106"/>
    </row>
    <row r="51" spans="1:82" ht="15.75" hidden="1" customHeight="1" x14ac:dyDescent="0.25">
      <c r="A51" s="105"/>
      <c r="B51" s="105"/>
      <c r="C51" s="105"/>
      <c r="D51" s="105"/>
      <c r="E51" s="106"/>
      <c r="F51" s="105"/>
      <c r="G51" s="105"/>
      <c r="H51" s="106"/>
      <c r="I51" s="105"/>
      <c r="J51" s="106"/>
      <c r="K51" s="105"/>
      <c r="L51" s="105"/>
      <c r="M51" s="106"/>
      <c r="N51" s="106"/>
      <c r="O51" s="105"/>
      <c r="P51" s="105"/>
      <c r="Q51" s="105"/>
      <c r="R51" s="106"/>
      <c r="S51" s="105"/>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5"/>
      <c r="CB51" s="105"/>
      <c r="CC51" s="105"/>
      <c r="CD51" s="106"/>
    </row>
    <row r="52" spans="1:82" ht="15.75" hidden="1" customHeight="1" x14ac:dyDescent="0.25">
      <c r="A52" s="105"/>
      <c r="B52" s="105"/>
      <c r="C52" s="105"/>
      <c r="D52" s="105"/>
      <c r="E52" s="106"/>
      <c r="F52" s="105"/>
      <c r="G52" s="105"/>
      <c r="H52" s="106"/>
      <c r="I52" s="105"/>
      <c r="J52" s="106"/>
      <c r="K52" s="105"/>
      <c r="L52" s="105"/>
      <c r="M52" s="106"/>
      <c r="N52" s="106"/>
      <c r="O52" s="105"/>
      <c r="P52" s="105"/>
      <c r="Q52" s="105"/>
      <c r="R52" s="106"/>
      <c r="S52" s="105"/>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5"/>
      <c r="CB52" s="105"/>
      <c r="CC52" s="105"/>
      <c r="CD52" s="106"/>
    </row>
    <row r="53" spans="1:82" ht="15.75" hidden="1" customHeight="1" x14ac:dyDescent="0.25">
      <c r="A53" s="105"/>
      <c r="B53" s="105"/>
      <c r="C53" s="105"/>
      <c r="D53" s="105"/>
      <c r="E53" s="106"/>
      <c r="F53" s="105"/>
      <c r="G53" s="105"/>
      <c r="H53" s="106"/>
      <c r="I53" s="105"/>
      <c r="J53" s="106"/>
      <c r="K53" s="105"/>
      <c r="L53" s="105"/>
      <c r="M53" s="106"/>
      <c r="N53" s="106"/>
      <c r="O53" s="105"/>
      <c r="P53" s="105"/>
      <c r="Q53" s="105"/>
      <c r="R53" s="106"/>
      <c r="S53" s="105"/>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5"/>
      <c r="CB53" s="105"/>
      <c r="CC53" s="105"/>
      <c r="CD53" s="106"/>
    </row>
    <row r="54" spans="1:82" ht="15.75" hidden="1" customHeight="1" x14ac:dyDescent="0.25">
      <c r="A54" s="105"/>
      <c r="B54" s="105"/>
      <c r="C54" s="105"/>
      <c r="D54" s="105"/>
      <c r="E54" s="106"/>
      <c r="F54" s="105"/>
      <c r="G54" s="105"/>
      <c r="H54" s="106"/>
      <c r="I54" s="105"/>
      <c r="J54" s="106"/>
      <c r="K54" s="105"/>
      <c r="L54" s="105"/>
      <c r="M54" s="106"/>
      <c r="N54" s="106"/>
      <c r="O54" s="105"/>
      <c r="P54" s="105"/>
      <c r="Q54" s="105"/>
      <c r="R54" s="106"/>
      <c r="S54" s="105"/>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5"/>
      <c r="CB54" s="105"/>
      <c r="CC54" s="105"/>
      <c r="CD54" s="106"/>
    </row>
    <row r="55" spans="1:82" ht="15.75" hidden="1" customHeight="1" x14ac:dyDescent="0.25">
      <c r="A55" s="105"/>
      <c r="B55" s="105"/>
      <c r="C55" s="105"/>
      <c r="D55" s="105"/>
      <c r="E55" s="106"/>
      <c r="F55" s="105"/>
      <c r="G55" s="105"/>
      <c r="H55" s="106"/>
      <c r="I55" s="105"/>
      <c r="J55" s="106"/>
      <c r="K55" s="105"/>
      <c r="L55" s="105"/>
      <c r="M55" s="106"/>
      <c r="N55" s="106"/>
      <c r="O55" s="105"/>
      <c r="P55" s="105"/>
      <c r="Q55" s="105"/>
      <c r="R55" s="106"/>
      <c r="S55" s="105"/>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5"/>
      <c r="CB55" s="105"/>
      <c r="CC55" s="105"/>
      <c r="CD55" s="106"/>
    </row>
    <row r="56" spans="1:82" ht="15.75" hidden="1" customHeight="1" x14ac:dyDescent="0.25">
      <c r="A56" s="105"/>
      <c r="B56" s="105"/>
      <c r="C56" s="105"/>
      <c r="D56" s="105"/>
      <c r="E56" s="106"/>
      <c r="F56" s="105"/>
      <c r="G56" s="105"/>
      <c r="H56" s="106"/>
      <c r="I56" s="105"/>
      <c r="J56" s="106"/>
      <c r="K56" s="105"/>
      <c r="L56" s="105"/>
      <c r="M56" s="106"/>
      <c r="N56" s="106"/>
      <c r="O56" s="105"/>
      <c r="P56" s="105"/>
      <c r="Q56" s="105"/>
      <c r="R56" s="106"/>
      <c r="S56" s="105"/>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5"/>
      <c r="CB56" s="105"/>
      <c r="CC56" s="105"/>
      <c r="CD56" s="106"/>
    </row>
    <row r="57" spans="1:82" ht="15.75" hidden="1" customHeight="1" x14ac:dyDescent="0.25">
      <c r="A57" s="105"/>
      <c r="B57" s="105"/>
      <c r="C57" s="105"/>
      <c r="D57" s="105"/>
      <c r="E57" s="106"/>
      <c r="F57" s="105"/>
      <c r="G57" s="105"/>
      <c r="H57" s="106"/>
      <c r="I57" s="105"/>
      <c r="J57" s="106"/>
      <c r="K57" s="105"/>
      <c r="L57" s="105"/>
      <c r="M57" s="106"/>
      <c r="N57" s="106"/>
      <c r="O57" s="105"/>
      <c r="P57" s="105"/>
      <c r="Q57" s="105"/>
      <c r="R57" s="106"/>
      <c r="S57" s="105"/>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5"/>
      <c r="CB57" s="105"/>
      <c r="CC57" s="105"/>
      <c r="CD57" s="106"/>
    </row>
    <row r="58" spans="1:82" ht="15.75" hidden="1" customHeight="1" x14ac:dyDescent="0.25">
      <c r="A58" s="105"/>
      <c r="B58" s="105"/>
      <c r="C58" s="105"/>
      <c r="D58" s="105"/>
      <c r="E58" s="106"/>
      <c r="F58" s="105"/>
      <c r="G58" s="105"/>
      <c r="H58" s="106"/>
      <c r="I58" s="105"/>
      <c r="J58" s="106"/>
      <c r="K58" s="105"/>
      <c r="L58" s="105"/>
      <c r="M58" s="106"/>
      <c r="N58" s="106"/>
      <c r="O58" s="105"/>
      <c r="P58" s="105"/>
      <c r="Q58" s="105"/>
      <c r="R58" s="106"/>
      <c r="S58" s="105"/>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5"/>
      <c r="CB58" s="105"/>
      <c r="CC58" s="105"/>
      <c r="CD58" s="106"/>
    </row>
    <row r="59" spans="1:82" ht="15.75" hidden="1" customHeight="1" x14ac:dyDescent="0.25">
      <c r="A59" s="105"/>
      <c r="B59" s="105"/>
      <c r="C59" s="105"/>
      <c r="D59" s="105"/>
      <c r="E59" s="106"/>
      <c r="F59" s="105"/>
      <c r="G59" s="105"/>
      <c r="H59" s="106"/>
      <c r="I59" s="105"/>
      <c r="J59" s="106"/>
      <c r="K59" s="105"/>
      <c r="L59" s="105"/>
      <c r="M59" s="106"/>
      <c r="N59" s="106"/>
      <c r="O59" s="105"/>
      <c r="P59" s="105"/>
      <c r="Q59" s="105"/>
      <c r="R59" s="106"/>
      <c r="S59" s="105"/>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5"/>
      <c r="CB59" s="105"/>
      <c r="CC59" s="105"/>
      <c r="CD59" s="106"/>
    </row>
    <row r="60" spans="1:82" ht="15.75" hidden="1" customHeight="1" x14ac:dyDescent="0.25">
      <c r="A60" s="105"/>
      <c r="B60" s="105"/>
      <c r="C60" s="105"/>
      <c r="D60" s="105"/>
      <c r="E60" s="106"/>
      <c r="F60" s="105"/>
      <c r="G60" s="105"/>
      <c r="H60" s="106"/>
      <c r="I60" s="105"/>
      <c r="J60" s="106"/>
      <c r="K60" s="105"/>
      <c r="L60" s="105"/>
      <c r="M60" s="106"/>
      <c r="N60" s="106"/>
      <c r="O60" s="105"/>
      <c r="P60" s="105"/>
      <c r="Q60" s="105"/>
      <c r="R60" s="106"/>
      <c r="S60" s="105"/>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5"/>
      <c r="CB60" s="105"/>
      <c r="CC60" s="105"/>
      <c r="CD60" s="106"/>
    </row>
    <row r="61" spans="1:82" ht="15.75" hidden="1" customHeight="1" x14ac:dyDescent="0.25">
      <c r="A61" s="105"/>
      <c r="B61" s="105"/>
      <c r="C61" s="105"/>
      <c r="D61" s="105"/>
      <c r="E61" s="106"/>
      <c r="F61" s="105"/>
      <c r="G61" s="105"/>
      <c r="H61" s="106"/>
      <c r="I61" s="105"/>
      <c r="J61" s="106"/>
      <c r="K61" s="105"/>
      <c r="L61" s="105"/>
      <c r="M61" s="106"/>
      <c r="N61" s="106"/>
      <c r="O61" s="105"/>
      <c r="P61" s="105"/>
      <c r="Q61" s="105"/>
      <c r="R61" s="106"/>
      <c r="S61" s="105"/>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5"/>
      <c r="CB61" s="105"/>
      <c r="CC61" s="105"/>
      <c r="CD61" s="106"/>
    </row>
    <row r="62" spans="1:82" ht="15.75" hidden="1" customHeight="1" x14ac:dyDescent="0.25">
      <c r="A62" s="105"/>
      <c r="B62" s="105"/>
      <c r="C62" s="105"/>
      <c r="D62" s="105"/>
      <c r="E62" s="106"/>
      <c r="F62" s="105"/>
      <c r="G62" s="105"/>
      <c r="H62" s="106"/>
      <c r="I62" s="105"/>
      <c r="J62" s="106"/>
      <c r="K62" s="105"/>
      <c r="L62" s="105"/>
      <c r="M62" s="106"/>
      <c r="N62" s="106"/>
      <c r="O62" s="105"/>
      <c r="P62" s="105"/>
      <c r="Q62" s="105"/>
      <c r="R62" s="106"/>
      <c r="S62" s="105"/>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5"/>
      <c r="CB62" s="105"/>
      <c r="CC62" s="105"/>
      <c r="CD62" s="106"/>
    </row>
    <row r="63" spans="1:82" ht="15.75" hidden="1" customHeight="1" x14ac:dyDescent="0.25">
      <c r="A63" s="105"/>
      <c r="B63" s="105"/>
      <c r="C63" s="105"/>
      <c r="D63" s="105"/>
      <c r="E63" s="106"/>
      <c r="F63" s="105"/>
      <c r="G63" s="105"/>
      <c r="H63" s="106"/>
      <c r="I63" s="105"/>
      <c r="J63" s="106"/>
      <c r="K63" s="105"/>
      <c r="L63" s="105"/>
      <c r="M63" s="106"/>
      <c r="N63" s="106"/>
      <c r="O63" s="105"/>
      <c r="P63" s="105"/>
      <c r="Q63" s="105"/>
      <c r="R63" s="106"/>
      <c r="S63" s="105"/>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5"/>
      <c r="CB63" s="105"/>
      <c r="CC63" s="105"/>
      <c r="CD63" s="106"/>
    </row>
    <row r="64" spans="1:82" ht="15.75" hidden="1" customHeight="1" x14ac:dyDescent="0.25">
      <c r="A64" s="105"/>
      <c r="B64" s="105"/>
      <c r="C64" s="105"/>
      <c r="D64" s="105"/>
      <c r="E64" s="106"/>
      <c r="F64" s="105"/>
      <c r="G64" s="105"/>
      <c r="H64" s="106"/>
      <c r="I64" s="105"/>
      <c r="J64" s="106"/>
      <c r="K64" s="105"/>
      <c r="L64" s="105"/>
      <c r="M64" s="106"/>
      <c r="N64" s="106"/>
      <c r="O64" s="105"/>
      <c r="P64" s="105"/>
      <c r="Q64" s="105"/>
      <c r="R64" s="106"/>
      <c r="S64" s="105"/>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5"/>
      <c r="CB64" s="105"/>
      <c r="CC64" s="105"/>
      <c r="CD64" s="106"/>
    </row>
    <row r="65" spans="1:82" ht="15.75" hidden="1" customHeight="1" x14ac:dyDescent="0.25">
      <c r="A65" s="105"/>
      <c r="B65" s="105"/>
      <c r="C65" s="105"/>
      <c r="D65" s="105"/>
      <c r="E65" s="106"/>
      <c r="F65" s="105"/>
      <c r="G65" s="105"/>
      <c r="H65" s="106"/>
      <c r="I65" s="105"/>
      <c r="J65" s="106"/>
      <c r="K65" s="105"/>
      <c r="L65" s="105"/>
      <c r="M65" s="106"/>
      <c r="N65" s="106"/>
      <c r="O65" s="105"/>
      <c r="P65" s="105"/>
      <c r="Q65" s="105"/>
      <c r="R65" s="106"/>
      <c r="S65" s="105"/>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5"/>
      <c r="CB65" s="105"/>
      <c r="CC65" s="105"/>
      <c r="CD65" s="106"/>
    </row>
    <row r="66" spans="1:82" ht="15.75" hidden="1" customHeight="1" x14ac:dyDescent="0.25">
      <c r="A66" s="105"/>
      <c r="B66" s="105"/>
      <c r="C66" s="105"/>
      <c r="D66" s="105"/>
      <c r="E66" s="106"/>
      <c r="F66" s="105"/>
      <c r="G66" s="105"/>
      <c r="H66" s="106"/>
      <c r="I66" s="105"/>
      <c r="J66" s="106"/>
      <c r="K66" s="105"/>
      <c r="L66" s="105"/>
      <c r="M66" s="106"/>
      <c r="N66" s="106"/>
      <c r="O66" s="105"/>
      <c r="P66" s="105"/>
      <c r="Q66" s="105"/>
      <c r="R66" s="106"/>
      <c r="S66" s="105"/>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5"/>
      <c r="CB66" s="105"/>
      <c r="CC66" s="105"/>
      <c r="CD66" s="106"/>
    </row>
    <row r="67" spans="1:82" ht="15.75" hidden="1" customHeight="1" x14ac:dyDescent="0.25">
      <c r="A67" s="105"/>
      <c r="B67" s="105"/>
      <c r="C67" s="105"/>
      <c r="D67" s="105"/>
      <c r="E67" s="106"/>
      <c r="F67" s="105"/>
      <c r="G67" s="105"/>
      <c r="H67" s="106"/>
      <c r="I67" s="105"/>
      <c r="J67" s="106"/>
      <c r="K67" s="105"/>
      <c r="L67" s="105"/>
      <c r="M67" s="106"/>
      <c r="N67" s="106"/>
      <c r="O67" s="105"/>
      <c r="P67" s="105"/>
      <c r="Q67" s="105"/>
      <c r="R67" s="106"/>
      <c r="S67" s="105"/>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5"/>
      <c r="CB67" s="105"/>
      <c r="CC67" s="105"/>
      <c r="CD67" s="106"/>
    </row>
    <row r="68" spans="1:82" ht="15.75" hidden="1" customHeight="1" x14ac:dyDescent="0.25">
      <c r="A68" s="105"/>
      <c r="B68" s="105"/>
      <c r="C68" s="105"/>
      <c r="D68" s="105"/>
      <c r="E68" s="106"/>
      <c r="F68" s="105"/>
      <c r="G68" s="105"/>
      <c r="H68" s="106"/>
      <c r="I68" s="105"/>
      <c r="J68" s="106"/>
      <c r="K68" s="105"/>
      <c r="L68" s="105"/>
      <c r="M68" s="106"/>
      <c r="N68" s="106"/>
      <c r="O68" s="105"/>
      <c r="P68" s="105"/>
      <c r="Q68" s="105"/>
      <c r="R68" s="106"/>
      <c r="S68" s="105"/>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5"/>
      <c r="CB68" s="105"/>
      <c r="CC68" s="105"/>
      <c r="CD68" s="106"/>
    </row>
    <row r="69" spans="1:82" ht="15.75" hidden="1" customHeight="1" x14ac:dyDescent="0.25">
      <c r="A69" s="105"/>
      <c r="B69" s="105"/>
      <c r="C69" s="105"/>
      <c r="D69" s="105"/>
      <c r="E69" s="106"/>
      <c r="F69" s="105"/>
      <c r="G69" s="105"/>
      <c r="H69" s="106"/>
      <c r="I69" s="105"/>
      <c r="J69" s="106"/>
      <c r="K69" s="105"/>
      <c r="L69" s="105"/>
      <c r="M69" s="106"/>
      <c r="N69" s="106"/>
      <c r="O69" s="105"/>
      <c r="P69" s="105"/>
      <c r="Q69" s="105"/>
      <c r="R69" s="106"/>
      <c r="S69" s="105"/>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5"/>
      <c r="CB69" s="105"/>
      <c r="CC69" s="105"/>
      <c r="CD69" s="106"/>
    </row>
    <row r="70" spans="1:82" ht="15.75" hidden="1" customHeight="1" x14ac:dyDescent="0.25">
      <c r="A70" s="105"/>
      <c r="B70" s="105"/>
      <c r="C70" s="105"/>
      <c r="D70" s="105"/>
      <c r="E70" s="106"/>
      <c r="F70" s="105"/>
      <c r="G70" s="105"/>
      <c r="H70" s="106"/>
      <c r="I70" s="105"/>
      <c r="J70" s="106"/>
      <c r="K70" s="105"/>
      <c r="L70" s="105"/>
      <c r="M70" s="106"/>
      <c r="N70" s="106"/>
      <c r="O70" s="105"/>
      <c r="P70" s="105"/>
      <c r="Q70" s="105"/>
      <c r="R70" s="106"/>
      <c r="S70" s="105"/>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5"/>
      <c r="CB70" s="105"/>
      <c r="CC70" s="105"/>
      <c r="CD70" s="106"/>
    </row>
    <row r="71" spans="1:82" ht="15.75" hidden="1" customHeight="1" x14ac:dyDescent="0.25">
      <c r="A71" s="105"/>
      <c r="B71" s="105"/>
      <c r="C71" s="105"/>
      <c r="D71" s="105"/>
      <c r="E71" s="106"/>
      <c r="F71" s="105"/>
      <c r="G71" s="105"/>
      <c r="H71" s="106"/>
      <c r="I71" s="105"/>
      <c r="J71" s="106"/>
      <c r="K71" s="105"/>
      <c r="L71" s="105"/>
      <c r="M71" s="106"/>
      <c r="N71" s="106"/>
      <c r="O71" s="105"/>
      <c r="P71" s="105"/>
      <c r="Q71" s="105"/>
      <c r="R71" s="106"/>
      <c r="S71" s="105"/>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5"/>
      <c r="CB71" s="105"/>
      <c r="CC71" s="105"/>
      <c r="CD71" s="106"/>
    </row>
    <row r="72" spans="1:82" ht="15.75" hidden="1" customHeight="1" x14ac:dyDescent="0.25">
      <c r="A72" s="105"/>
      <c r="B72" s="105"/>
      <c r="C72" s="105"/>
      <c r="D72" s="105"/>
      <c r="E72" s="106"/>
      <c r="F72" s="105"/>
      <c r="G72" s="105"/>
      <c r="H72" s="106"/>
      <c r="I72" s="105"/>
      <c r="J72" s="106"/>
      <c r="K72" s="105"/>
      <c r="L72" s="105"/>
      <c r="M72" s="106"/>
      <c r="N72" s="106"/>
      <c r="O72" s="105"/>
      <c r="P72" s="105"/>
      <c r="Q72" s="105"/>
      <c r="R72" s="106"/>
      <c r="S72" s="105"/>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5"/>
      <c r="CB72" s="105"/>
      <c r="CC72" s="105"/>
      <c r="CD72" s="106"/>
    </row>
    <row r="73" spans="1:82" ht="15.75" hidden="1" customHeight="1" x14ac:dyDescent="0.25">
      <c r="A73" s="105"/>
      <c r="B73" s="105"/>
      <c r="C73" s="105"/>
      <c r="D73" s="105"/>
      <c r="E73" s="106"/>
      <c r="F73" s="105"/>
      <c r="G73" s="105"/>
      <c r="H73" s="106"/>
      <c r="I73" s="105"/>
      <c r="J73" s="106"/>
      <c r="K73" s="105"/>
      <c r="L73" s="105"/>
      <c r="M73" s="106"/>
      <c r="N73" s="106"/>
      <c r="O73" s="105"/>
      <c r="P73" s="105"/>
      <c r="Q73" s="105"/>
      <c r="R73" s="106"/>
      <c r="S73" s="105"/>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5"/>
      <c r="CB73" s="105"/>
      <c r="CC73" s="105"/>
      <c r="CD73" s="106"/>
    </row>
    <row r="74" spans="1:82" ht="15.75" hidden="1" customHeight="1" x14ac:dyDescent="0.25">
      <c r="A74" s="105"/>
      <c r="B74" s="105"/>
      <c r="C74" s="105"/>
      <c r="D74" s="105"/>
      <c r="E74" s="106"/>
      <c r="F74" s="105"/>
      <c r="G74" s="105"/>
      <c r="H74" s="106"/>
      <c r="I74" s="105"/>
      <c r="J74" s="106"/>
      <c r="K74" s="105"/>
      <c r="L74" s="105"/>
      <c r="M74" s="106"/>
      <c r="N74" s="106"/>
      <c r="O74" s="105"/>
      <c r="P74" s="105"/>
      <c r="Q74" s="105"/>
      <c r="R74" s="106"/>
      <c r="S74" s="105"/>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5"/>
      <c r="CB74" s="105"/>
      <c r="CC74" s="105"/>
      <c r="CD74" s="106"/>
    </row>
    <row r="75" spans="1:82" ht="15.75" hidden="1" customHeight="1" x14ac:dyDescent="0.25">
      <c r="A75" s="105"/>
      <c r="B75" s="105"/>
      <c r="C75" s="105"/>
      <c r="D75" s="105"/>
      <c r="E75" s="106"/>
      <c r="F75" s="105"/>
      <c r="G75" s="105"/>
      <c r="H75" s="106"/>
      <c r="I75" s="105"/>
      <c r="J75" s="106"/>
      <c r="K75" s="105"/>
      <c r="L75" s="105"/>
      <c r="M75" s="106"/>
      <c r="N75" s="106"/>
      <c r="O75" s="105"/>
      <c r="P75" s="105"/>
      <c r="Q75" s="105"/>
      <c r="R75" s="106"/>
      <c r="S75" s="105"/>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5"/>
      <c r="CB75" s="105"/>
      <c r="CC75" s="105"/>
      <c r="CD75" s="106"/>
    </row>
    <row r="76" spans="1:82" ht="15.75" hidden="1" customHeight="1" x14ac:dyDescent="0.25">
      <c r="A76" s="105"/>
      <c r="B76" s="105"/>
      <c r="C76" s="105"/>
      <c r="D76" s="105"/>
      <c r="E76" s="106"/>
      <c r="F76" s="105"/>
      <c r="G76" s="105"/>
      <c r="H76" s="106"/>
      <c r="I76" s="105"/>
      <c r="J76" s="106"/>
      <c r="K76" s="105"/>
      <c r="L76" s="105"/>
      <c r="M76" s="106"/>
      <c r="N76" s="106"/>
      <c r="O76" s="105"/>
      <c r="P76" s="105"/>
      <c r="Q76" s="105"/>
      <c r="R76" s="106"/>
      <c r="S76" s="105"/>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5"/>
      <c r="CB76" s="105"/>
      <c r="CC76" s="105"/>
      <c r="CD76" s="106"/>
    </row>
    <row r="77" spans="1:82" ht="15.75" hidden="1" customHeight="1" x14ac:dyDescent="0.25">
      <c r="A77" s="105"/>
      <c r="B77" s="105"/>
      <c r="C77" s="105"/>
      <c r="D77" s="105"/>
      <c r="E77" s="106"/>
      <c r="F77" s="105"/>
      <c r="G77" s="105"/>
      <c r="H77" s="106"/>
      <c r="I77" s="105"/>
      <c r="J77" s="106"/>
      <c r="K77" s="105"/>
      <c r="L77" s="105"/>
      <c r="M77" s="106"/>
      <c r="N77" s="106"/>
      <c r="O77" s="105"/>
      <c r="P77" s="105"/>
      <c r="Q77" s="105"/>
      <c r="R77" s="106"/>
      <c r="S77" s="105"/>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5"/>
      <c r="CB77" s="105"/>
      <c r="CC77" s="105"/>
      <c r="CD77" s="106"/>
    </row>
    <row r="78" spans="1:82" ht="15.75" hidden="1" customHeight="1" x14ac:dyDescent="0.25">
      <c r="A78" s="105"/>
      <c r="B78" s="105"/>
      <c r="C78" s="105"/>
      <c r="D78" s="105"/>
      <c r="E78" s="106"/>
      <c r="F78" s="105"/>
      <c r="G78" s="105"/>
      <c r="H78" s="106"/>
      <c r="I78" s="105"/>
      <c r="J78" s="106"/>
      <c r="K78" s="105"/>
      <c r="L78" s="105"/>
      <c r="M78" s="106"/>
      <c r="N78" s="106"/>
      <c r="O78" s="105"/>
      <c r="P78" s="105"/>
      <c r="Q78" s="105"/>
      <c r="R78" s="106"/>
      <c r="S78" s="105"/>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5"/>
      <c r="CB78" s="105"/>
      <c r="CC78" s="105"/>
      <c r="CD78" s="106"/>
    </row>
    <row r="79" spans="1:82" ht="15.75" hidden="1" customHeight="1" x14ac:dyDescent="0.25">
      <c r="A79" s="105"/>
      <c r="B79" s="105"/>
      <c r="C79" s="105"/>
      <c r="D79" s="105"/>
      <c r="E79" s="106"/>
      <c r="F79" s="105"/>
      <c r="G79" s="105"/>
      <c r="H79" s="106"/>
      <c r="I79" s="105"/>
      <c r="J79" s="106"/>
      <c r="K79" s="105"/>
      <c r="L79" s="105"/>
      <c r="M79" s="106"/>
      <c r="N79" s="106"/>
      <c r="O79" s="105"/>
      <c r="P79" s="105"/>
      <c r="Q79" s="105"/>
      <c r="R79" s="106"/>
      <c r="S79" s="105"/>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5"/>
      <c r="CB79" s="105"/>
      <c r="CC79" s="105"/>
      <c r="CD79" s="106"/>
    </row>
    <row r="80" spans="1:82" ht="15.75" hidden="1" customHeight="1" x14ac:dyDescent="0.25">
      <c r="A80" s="105"/>
      <c r="B80" s="105"/>
      <c r="C80" s="105"/>
      <c r="D80" s="105"/>
      <c r="E80" s="106"/>
      <c r="F80" s="105"/>
      <c r="G80" s="105"/>
      <c r="H80" s="106"/>
      <c r="I80" s="105"/>
      <c r="J80" s="106"/>
      <c r="K80" s="105"/>
      <c r="L80" s="105"/>
      <c r="M80" s="106"/>
      <c r="N80" s="106"/>
      <c r="O80" s="105"/>
      <c r="P80" s="105"/>
      <c r="Q80" s="105"/>
      <c r="R80" s="106"/>
      <c r="S80" s="105"/>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5"/>
      <c r="CB80" s="105"/>
      <c r="CC80" s="105"/>
      <c r="CD80" s="106"/>
    </row>
    <row r="81" spans="1:82" ht="15.75" hidden="1" customHeight="1" x14ac:dyDescent="0.25">
      <c r="A81" s="105"/>
      <c r="B81" s="105"/>
      <c r="C81" s="105"/>
      <c r="D81" s="105"/>
      <c r="E81" s="106"/>
      <c r="F81" s="105"/>
      <c r="G81" s="105"/>
      <c r="H81" s="106"/>
      <c r="I81" s="105"/>
      <c r="J81" s="106"/>
      <c r="K81" s="105"/>
      <c r="L81" s="105"/>
      <c r="M81" s="106"/>
      <c r="N81" s="106"/>
      <c r="O81" s="105"/>
      <c r="P81" s="105"/>
      <c r="Q81" s="105"/>
      <c r="R81" s="106"/>
      <c r="S81" s="105"/>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5"/>
      <c r="CB81" s="105"/>
      <c r="CC81" s="105"/>
      <c r="CD81" s="106"/>
    </row>
    <row r="82" spans="1:82" ht="15.75" hidden="1" customHeight="1" x14ac:dyDescent="0.25">
      <c r="A82" s="105"/>
      <c r="B82" s="105"/>
      <c r="C82" s="105"/>
      <c r="D82" s="105"/>
      <c r="E82" s="106"/>
      <c r="F82" s="105"/>
      <c r="G82" s="105"/>
      <c r="H82" s="106"/>
      <c r="I82" s="105"/>
      <c r="J82" s="106"/>
      <c r="K82" s="105"/>
      <c r="L82" s="105"/>
      <c r="M82" s="106"/>
      <c r="N82" s="106"/>
      <c r="O82" s="105"/>
      <c r="P82" s="105"/>
      <c r="Q82" s="105"/>
      <c r="R82" s="106"/>
      <c r="S82" s="105"/>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5"/>
      <c r="CB82" s="105"/>
      <c r="CC82" s="105"/>
      <c r="CD82" s="106"/>
    </row>
    <row r="83" spans="1:82" ht="15.75" hidden="1" customHeight="1" x14ac:dyDescent="0.25">
      <c r="A83" s="105"/>
      <c r="B83" s="105"/>
      <c r="C83" s="105"/>
      <c r="D83" s="105"/>
      <c r="E83" s="106"/>
      <c r="F83" s="105"/>
      <c r="G83" s="105"/>
      <c r="H83" s="106"/>
      <c r="I83" s="105"/>
      <c r="J83" s="106"/>
      <c r="K83" s="105"/>
      <c r="L83" s="105"/>
      <c r="M83" s="106"/>
      <c r="N83" s="106"/>
      <c r="O83" s="105"/>
      <c r="P83" s="105"/>
      <c r="Q83" s="105"/>
      <c r="R83" s="106"/>
      <c r="S83" s="105"/>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5"/>
      <c r="CB83" s="105"/>
      <c r="CC83" s="105"/>
      <c r="CD83" s="106"/>
    </row>
    <row r="84" spans="1:82" ht="15.75" hidden="1" customHeight="1" x14ac:dyDescent="0.25">
      <c r="A84" s="105"/>
      <c r="B84" s="105"/>
      <c r="C84" s="105"/>
      <c r="D84" s="105"/>
      <c r="E84" s="106"/>
      <c r="F84" s="105"/>
      <c r="G84" s="105"/>
      <c r="H84" s="106"/>
      <c r="I84" s="105"/>
      <c r="J84" s="106"/>
      <c r="K84" s="105"/>
      <c r="L84" s="105"/>
      <c r="M84" s="106"/>
      <c r="N84" s="106"/>
      <c r="O84" s="105"/>
      <c r="P84" s="105"/>
      <c r="Q84" s="105"/>
      <c r="R84" s="106"/>
      <c r="S84" s="105"/>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5"/>
      <c r="CB84" s="105"/>
      <c r="CC84" s="105"/>
      <c r="CD84" s="106"/>
    </row>
    <row r="85" spans="1:82" ht="15.75" hidden="1" customHeight="1" x14ac:dyDescent="0.25">
      <c r="A85" s="105"/>
      <c r="B85" s="105"/>
      <c r="C85" s="105"/>
      <c r="D85" s="105"/>
      <c r="E85" s="106"/>
      <c r="F85" s="105"/>
      <c r="G85" s="105"/>
      <c r="H85" s="106"/>
      <c r="I85" s="105"/>
      <c r="J85" s="106"/>
      <c r="K85" s="105"/>
      <c r="L85" s="105"/>
      <c r="M85" s="106"/>
      <c r="N85" s="106"/>
      <c r="O85" s="105"/>
      <c r="P85" s="105"/>
      <c r="Q85" s="105"/>
      <c r="R85" s="106"/>
      <c r="S85" s="105"/>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5"/>
      <c r="CB85" s="105"/>
      <c r="CC85" s="105"/>
      <c r="CD85" s="106"/>
    </row>
    <row r="86" spans="1:82" ht="15.75" hidden="1" customHeight="1" x14ac:dyDescent="0.25">
      <c r="A86" s="105"/>
      <c r="B86" s="105"/>
      <c r="C86" s="105"/>
      <c r="D86" s="105"/>
      <c r="E86" s="106"/>
      <c r="F86" s="105"/>
      <c r="G86" s="105"/>
      <c r="H86" s="106"/>
      <c r="I86" s="105"/>
      <c r="J86" s="106"/>
      <c r="K86" s="105"/>
      <c r="L86" s="105"/>
      <c r="M86" s="106"/>
      <c r="N86" s="106"/>
      <c r="O86" s="105"/>
      <c r="P86" s="105"/>
      <c r="Q86" s="105"/>
      <c r="R86" s="106"/>
      <c r="S86" s="105"/>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5"/>
      <c r="CB86" s="105"/>
      <c r="CC86" s="105"/>
      <c r="CD86" s="106"/>
    </row>
    <row r="87" spans="1:82" ht="15.75" hidden="1" customHeight="1" x14ac:dyDescent="0.25">
      <c r="A87" s="105"/>
      <c r="B87" s="105"/>
      <c r="C87" s="105"/>
      <c r="D87" s="105"/>
      <c r="E87" s="106"/>
      <c r="F87" s="105"/>
      <c r="G87" s="105"/>
      <c r="H87" s="106"/>
      <c r="I87" s="105"/>
      <c r="J87" s="106"/>
      <c r="K87" s="105"/>
      <c r="L87" s="105"/>
      <c r="M87" s="106"/>
      <c r="N87" s="106"/>
      <c r="O87" s="105"/>
      <c r="P87" s="105"/>
      <c r="Q87" s="105"/>
      <c r="R87" s="106"/>
      <c r="S87" s="105"/>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5"/>
      <c r="CB87" s="105"/>
      <c r="CC87" s="105"/>
      <c r="CD87" s="106"/>
    </row>
    <row r="88" spans="1:82" ht="15.75" hidden="1" customHeight="1" x14ac:dyDescent="0.25">
      <c r="A88" s="105"/>
      <c r="B88" s="105"/>
      <c r="C88" s="105"/>
      <c r="D88" s="105"/>
      <c r="E88" s="106"/>
      <c r="F88" s="105"/>
      <c r="G88" s="105"/>
      <c r="H88" s="106"/>
      <c r="I88" s="105"/>
      <c r="J88" s="106"/>
      <c r="K88" s="105"/>
      <c r="L88" s="105"/>
      <c r="M88" s="106"/>
      <c r="N88" s="106"/>
      <c r="O88" s="105"/>
      <c r="P88" s="105"/>
      <c r="Q88" s="105"/>
      <c r="R88" s="106"/>
      <c r="S88" s="105"/>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5"/>
      <c r="CB88" s="105"/>
      <c r="CC88" s="105"/>
      <c r="CD88" s="106"/>
    </row>
    <row r="89" spans="1:82" ht="15.75" hidden="1" customHeight="1" x14ac:dyDescent="0.25">
      <c r="A89" s="105"/>
      <c r="B89" s="105"/>
      <c r="C89" s="105"/>
      <c r="D89" s="105"/>
      <c r="E89" s="106"/>
      <c r="F89" s="105"/>
      <c r="G89" s="105"/>
      <c r="H89" s="106"/>
      <c r="I89" s="105"/>
      <c r="J89" s="106"/>
      <c r="K89" s="105"/>
      <c r="L89" s="105"/>
      <c r="M89" s="106"/>
      <c r="N89" s="106"/>
      <c r="O89" s="105"/>
      <c r="P89" s="105"/>
      <c r="Q89" s="105"/>
      <c r="R89" s="106"/>
      <c r="S89" s="105"/>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5"/>
      <c r="CB89" s="105"/>
      <c r="CC89" s="105"/>
      <c r="CD89" s="106"/>
    </row>
    <row r="90" spans="1:82" ht="15.75" hidden="1" customHeight="1" x14ac:dyDescent="0.25">
      <c r="A90" s="105"/>
      <c r="B90" s="105"/>
      <c r="C90" s="105"/>
      <c r="D90" s="105"/>
      <c r="E90" s="106"/>
      <c r="F90" s="105"/>
      <c r="G90" s="105"/>
      <c r="H90" s="106"/>
      <c r="I90" s="105"/>
      <c r="J90" s="106"/>
      <c r="K90" s="105"/>
      <c r="L90" s="105"/>
      <c r="M90" s="106"/>
      <c r="N90" s="106"/>
      <c r="O90" s="105"/>
      <c r="P90" s="105"/>
      <c r="Q90" s="105"/>
      <c r="R90" s="106"/>
      <c r="S90" s="105"/>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5"/>
      <c r="CB90" s="105"/>
      <c r="CC90" s="105"/>
      <c r="CD90" s="106"/>
    </row>
    <row r="91" spans="1:82" ht="15.75" hidden="1" customHeight="1" x14ac:dyDescent="0.25">
      <c r="A91" s="105"/>
      <c r="B91" s="105"/>
      <c r="C91" s="105"/>
      <c r="D91" s="105"/>
      <c r="E91" s="106"/>
      <c r="F91" s="105"/>
      <c r="G91" s="105"/>
      <c r="H91" s="106"/>
      <c r="I91" s="105"/>
      <c r="J91" s="106"/>
      <c r="K91" s="105"/>
      <c r="L91" s="105"/>
      <c r="M91" s="106"/>
      <c r="N91" s="106"/>
      <c r="O91" s="105"/>
      <c r="P91" s="105"/>
      <c r="Q91" s="105"/>
      <c r="R91" s="106"/>
      <c r="S91" s="105"/>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5"/>
      <c r="CB91" s="105"/>
      <c r="CC91" s="105"/>
      <c r="CD91" s="106"/>
    </row>
    <row r="92" spans="1:82" ht="15.75" hidden="1" customHeight="1" x14ac:dyDescent="0.25">
      <c r="A92" s="105"/>
      <c r="B92" s="105"/>
      <c r="C92" s="105"/>
      <c r="D92" s="105"/>
      <c r="E92" s="106"/>
      <c r="F92" s="105"/>
      <c r="G92" s="105"/>
      <c r="H92" s="106"/>
      <c r="I92" s="105"/>
      <c r="J92" s="106"/>
      <c r="K92" s="105"/>
      <c r="L92" s="105"/>
      <c r="M92" s="106"/>
      <c r="N92" s="106"/>
      <c r="O92" s="105"/>
      <c r="P92" s="105"/>
      <c r="Q92" s="105"/>
      <c r="R92" s="106"/>
      <c r="S92" s="105"/>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5"/>
      <c r="CB92" s="105"/>
      <c r="CC92" s="105"/>
      <c r="CD92" s="106"/>
    </row>
    <row r="93" spans="1:82" ht="15.75" hidden="1" customHeight="1" x14ac:dyDescent="0.25">
      <c r="A93" s="105"/>
      <c r="B93" s="105"/>
      <c r="C93" s="105"/>
      <c r="D93" s="105"/>
      <c r="E93" s="106"/>
      <c r="F93" s="105"/>
      <c r="G93" s="105"/>
      <c r="H93" s="106"/>
      <c r="I93" s="105"/>
      <c r="J93" s="106"/>
      <c r="K93" s="105"/>
      <c r="L93" s="105"/>
      <c r="M93" s="106"/>
      <c r="N93" s="106"/>
      <c r="O93" s="105"/>
      <c r="P93" s="105"/>
      <c r="Q93" s="105"/>
      <c r="R93" s="106"/>
      <c r="S93" s="105"/>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5"/>
      <c r="CB93" s="105"/>
      <c r="CC93" s="105"/>
      <c r="CD93" s="106"/>
    </row>
    <row r="94" spans="1:82" ht="15.75" hidden="1" customHeight="1" x14ac:dyDescent="0.25">
      <c r="A94" s="105"/>
      <c r="B94" s="105"/>
      <c r="C94" s="105"/>
      <c r="D94" s="105"/>
      <c r="E94" s="106"/>
      <c r="F94" s="105"/>
      <c r="G94" s="105"/>
      <c r="H94" s="106"/>
      <c r="I94" s="105"/>
      <c r="J94" s="106"/>
      <c r="K94" s="105"/>
      <c r="L94" s="105"/>
      <c r="M94" s="106"/>
      <c r="N94" s="106"/>
      <c r="O94" s="105"/>
      <c r="P94" s="105"/>
      <c r="Q94" s="105"/>
      <c r="R94" s="106"/>
      <c r="S94" s="105"/>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5"/>
      <c r="CB94" s="105"/>
      <c r="CC94" s="105"/>
      <c r="CD94" s="106"/>
    </row>
    <row r="95" spans="1:82" ht="15.75" hidden="1" customHeight="1" x14ac:dyDescent="0.25">
      <c r="A95" s="105"/>
      <c r="B95" s="105"/>
      <c r="C95" s="105"/>
      <c r="D95" s="105"/>
      <c r="E95" s="106"/>
      <c r="F95" s="105"/>
      <c r="G95" s="105"/>
      <c r="H95" s="106"/>
      <c r="I95" s="105"/>
      <c r="J95" s="106"/>
      <c r="K95" s="105"/>
      <c r="L95" s="105"/>
      <c r="M95" s="106"/>
      <c r="N95" s="106"/>
      <c r="O95" s="105"/>
      <c r="P95" s="105"/>
      <c r="Q95" s="105"/>
      <c r="R95" s="106"/>
      <c r="S95" s="105"/>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5"/>
      <c r="CB95" s="105"/>
      <c r="CC95" s="105"/>
      <c r="CD95" s="106"/>
    </row>
    <row r="96" spans="1:82" ht="15.75" hidden="1" customHeight="1" x14ac:dyDescent="0.25">
      <c r="A96" s="105"/>
      <c r="B96" s="105"/>
      <c r="C96" s="105"/>
      <c r="D96" s="105"/>
      <c r="E96" s="106"/>
      <c r="F96" s="105"/>
      <c r="G96" s="105"/>
      <c r="H96" s="106"/>
      <c r="I96" s="105"/>
      <c r="J96" s="106"/>
      <c r="K96" s="105"/>
      <c r="L96" s="105"/>
      <c r="M96" s="106"/>
      <c r="N96" s="106"/>
      <c r="O96" s="105"/>
      <c r="P96" s="105"/>
      <c r="Q96" s="105"/>
      <c r="R96" s="106"/>
      <c r="S96" s="105"/>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5"/>
      <c r="CB96" s="105"/>
      <c r="CC96" s="105"/>
      <c r="CD96" s="106"/>
    </row>
    <row r="97" spans="1:82" ht="15.75" hidden="1" customHeight="1" x14ac:dyDescent="0.25">
      <c r="A97" s="105"/>
      <c r="B97" s="105"/>
      <c r="C97" s="105"/>
      <c r="D97" s="105"/>
      <c r="E97" s="106"/>
      <c r="F97" s="105"/>
      <c r="G97" s="105"/>
      <c r="H97" s="106"/>
      <c r="I97" s="105"/>
      <c r="J97" s="106"/>
      <c r="K97" s="105"/>
      <c r="L97" s="105"/>
      <c r="M97" s="106"/>
      <c r="N97" s="106"/>
      <c r="O97" s="105"/>
      <c r="P97" s="105"/>
      <c r="Q97" s="105"/>
      <c r="R97" s="106"/>
      <c r="S97" s="105"/>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5"/>
      <c r="CB97" s="105"/>
      <c r="CC97" s="105"/>
      <c r="CD97" s="106"/>
    </row>
    <row r="98" spans="1:82" ht="15.75" hidden="1" customHeight="1" x14ac:dyDescent="0.25">
      <c r="A98" s="105"/>
      <c r="B98" s="105"/>
      <c r="C98" s="105"/>
      <c r="D98" s="105"/>
      <c r="E98" s="106"/>
      <c r="F98" s="105"/>
      <c r="G98" s="105"/>
      <c r="H98" s="106"/>
      <c r="I98" s="105"/>
      <c r="J98" s="106"/>
      <c r="K98" s="105"/>
      <c r="L98" s="105"/>
      <c r="M98" s="106"/>
      <c r="N98" s="106"/>
      <c r="O98" s="105"/>
      <c r="P98" s="105"/>
      <c r="Q98" s="105"/>
      <c r="R98" s="106"/>
      <c r="S98" s="105"/>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5"/>
      <c r="CB98" s="105"/>
      <c r="CC98" s="105"/>
      <c r="CD98" s="106"/>
    </row>
    <row r="99" spans="1:82" ht="15.75" hidden="1" customHeight="1" x14ac:dyDescent="0.25">
      <c r="A99" s="105"/>
      <c r="B99" s="105"/>
      <c r="C99" s="105"/>
      <c r="D99" s="105"/>
      <c r="E99" s="106"/>
      <c r="F99" s="105"/>
      <c r="G99" s="105"/>
      <c r="H99" s="106"/>
      <c r="I99" s="105"/>
      <c r="J99" s="106"/>
      <c r="K99" s="105"/>
      <c r="L99" s="105"/>
      <c r="M99" s="106"/>
      <c r="N99" s="106"/>
      <c r="O99" s="105"/>
      <c r="P99" s="105"/>
      <c r="Q99" s="105"/>
      <c r="R99" s="106"/>
      <c r="S99" s="105"/>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5"/>
      <c r="CB99" s="105"/>
      <c r="CC99" s="105"/>
      <c r="CD99" s="106"/>
    </row>
    <row r="100" spans="1:82" ht="15.75" hidden="1" customHeight="1" x14ac:dyDescent="0.25">
      <c r="A100" s="105"/>
      <c r="B100" s="105"/>
      <c r="C100" s="105"/>
      <c r="D100" s="105"/>
      <c r="E100" s="106"/>
      <c r="F100" s="105"/>
      <c r="G100" s="105"/>
      <c r="H100" s="106"/>
      <c r="I100" s="105"/>
      <c r="J100" s="106"/>
      <c r="K100" s="105"/>
      <c r="L100" s="105"/>
      <c r="M100" s="106"/>
      <c r="N100" s="106"/>
      <c r="O100" s="105"/>
      <c r="P100" s="105"/>
      <c r="Q100" s="105"/>
      <c r="R100" s="106"/>
      <c r="S100" s="105"/>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5"/>
      <c r="CB100" s="105"/>
      <c r="CC100" s="105"/>
      <c r="CD100" s="106"/>
    </row>
    <row r="101" spans="1:82" ht="15.75" hidden="1" customHeight="1" x14ac:dyDescent="0.25">
      <c r="A101" s="105"/>
      <c r="B101" s="105"/>
      <c r="C101" s="105"/>
      <c r="D101" s="105"/>
      <c r="E101" s="106"/>
      <c r="F101" s="105"/>
      <c r="G101" s="105"/>
      <c r="H101" s="106"/>
      <c r="I101" s="105"/>
      <c r="J101" s="106"/>
      <c r="K101" s="105"/>
      <c r="L101" s="105"/>
      <c r="M101" s="106"/>
      <c r="N101" s="106"/>
      <c r="O101" s="105"/>
      <c r="P101" s="105"/>
      <c r="Q101" s="105"/>
      <c r="R101" s="106"/>
      <c r="S101" s="105"/>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5"/>
      <c r="CB101" s="105"/>
      <c r="CC101" s="105"/>
      <c r="CD101" s="106"/>
    </row>
    <row r="102" spans="1:82" ht="15.75" hidden="1" customHeight="1" x14ac:dyDescent="0.25">
      <c r="A102" s="105"/>
      <c r="B102" s="105"/>
      <c r="C102" s="105"/>
      <c r="D102" s="105"/>
      <c r="E102" s="106"/>
      <c r="F102" s="105"/>
      <c r="G102" s="105"/>
      <c r="H102" s="106"/>
      <c r="I102" s="105"/>
      <c r="J102" s="106"/>
      <c r="K102" s="105"/>
      <c r="L102" s="105"/>
      <c r="M102" s="106"/>
      <c r="N102" s="106"/>
      <c r="O102" s="105"/>
      <c r="P102" s="105"/>
      <c r="Q102" s="105"/>
      <c r="R102" s="106"/>
      <c r="S102" s="105"/>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5"/>
      <c r="CB102" s="105"/>
      <c r="CC102" s="105"/>
      <c r="CD102" s="106"/>
    </row>
    <row r="103" spans="1:82" ht="15.75" hidden="1" customHeight="1" x14ac:dyDescent="0.25">
      <c r="A103" s="105"/>
      <c r="B103" s="105"/>
      <c r="C103" s="105"/>
      <c r="D103" s="105"/>
      <c r="E103" s="106"/>
      <c r="F103" s="105"/>
      <c r="G103" s="105"/>
      <c r="H103" s="106"/>
      <c r="I103" s="105"/>
      <c r="J103" s="106"/>
      <c r="K103" s="105"/>
      <c r="L103" s="105"/>
      <c r="M103" s="106"/>
      <c r="N103" s="106"/>
      <c r="O103" s="105"/>
      <c r="P103" s="105"/>
      <c r="Q103" s="105"/>
      <c r="R103" s="106"/>
      <c r="S103" s="105"/>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5"/>
      <c r="CB103" s="105"/>
      <c r="CC103" s="105"/>
      <c r="CD103" s="106"/>
    </row>
    <row r="104" spans="1:82" ht="15.75" hidden="1" customHeight="1" x14ac:dyDescent="0.25">
      <c r="A104" s="105"/>
      <c r="B104" s="105"/>
      <c r="C104" s="105"/>
      <c r="D104" s="105"/>
      <c r="E104" s="106"/>
      <c r="F104" s="105"/>
      <c r="G104" s="105"/>
      <c r="H104" s="106"/>
      <c r="I104" s="105"/>
      <c r="J104" s="106"/>
      <c r="K104" s="105"/>
      <c r="L104" s="105"/>
      <c r="M104" s="106"/>
      <c r="N104" s="106"/>
      <c r="O104" s="105"/>
      <c r="P104" s="105"/>
      <c r="Q104" s="105"/>
      <c r="R104" s="106"/>
      <c r="S104" s="105"/>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5"/>
      <c r="CB104" s="105"/>
      <c r="CC104" s="105"/>
      <c r="CD104" s="106"/>
    </row>
    <row r="105" spans="1:82" ht="15.75" hidden="1" customHeight="1" x14ac:dyDescent="0.25">
      <c r="A105" s="105"/>
      <c r="B105" s="105"/>
      <c r="C105" s="105"/>
      <c r="D105" s="105"/>
      <c r="E105" s="106"/>
      <c r="F105" s="105"/>
      <c r="G105" s="105"/>
      <c r="H105" s="106"/>
      <c r="I105" s="105"/>
      <c r="J105" s="106"/>
      <c r="K105" s="105"/>
      <c r="L105" s="105"/>
      <c r="M105" s="106"/>
      <c r="N105" s="106"/>
      <c r="O105" s="105"/>
      <c r="P105" s="105"/>
      <c r="Q105" s="105"/>
      <c r="R105" s="106"/>
      <c r="S105" s="105"/>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5"/>
      <c r="CB105" s="105"/>
      <c r="CC105" s="105"/>
      <c r="CD105" s="106"/>
    </row>
    <row r="106" spans="1:82" ht="15.75" hidden="1" customHeight="1" x14ac:dyDescent="0.25">
      <c r="A106" s="105"/>
      <c r="B106" s="105"/>
      <c r="C106" s="105"/>
      <c r="D106" s="105"/>
      <c r="E106" s="106"/>
      <c r="F106" s="105"/>
      <c r="G106" s="105"/>
      <c r="H106" s="106"/>
      <c r="I106" s="105"/>
      <c r="J106" s="106"/>
      <c r="K106" s="105"/>
      <c r="L106" s="105"/>
      <c r="M106" s="106"/>
      <c r="N106" s="106"/>
      <c r="O106" s="105"/>
      <c r="P106" s="105"/>
      <c r="Q106" s="105"/>
      <c r="R106" s="106"/>
      <c r="S106" s="105"/>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5"/>
      <c r="CB106" s="105"/>
      <c r="CC106" s="105"/>
      <c r="CD106" s="106"/>
    </row>
    <row r="107" spans="1:82" ht="15.75" hidden="1" customHeight="1" x14ac:dyDescent="0.25">
      <c r="A107" s="105"/>
      <c r="B107" s="105"/>
      <c r="C107" s="105"/>
      <c r="D107" s="105"/>
      <c r="E107" s="106"/>
      <c r="F107" s="105"/>
      <c r="G107" s="105"/>
      <c r="H107" s="106"/>
      <c r="I107" s="105"/>
      <c r="J107" s="106"/>
      <c r="K107" s="105"/>
      <c r="L107" s="105"/>
      <c r="M107" s="106"/>
      <c r="N107" s="106"/>
      <c r="O107" s="105"/>
      <c r="P107" s="105"/>
      <c r="Q107" s="105"/>
      <c r="R107" s="106"/>
      <c r="S107" s="105"/>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5"/>
      <c r="CB107" s="105"/>
      <c r="CC107" s="105"/>
      <c r="CD107" s="106"/>
    </row>
    <row r="108" spans="1:82" ht="15.75" hidden="1" customHeight="1" x14ac:dyDescent="0.25">
      <c r="A108" s="105"/>
      <c r="B108" s="105"/>
      <c r="C108" s="105"/>
      <c r="D108" s="105"/>
      <c r="E108" s="106"/>
      <c r="F108" s="105"/>
      <c r="G108" s="105"/>
      <c r="H108" s="106"/>
      <c r="I108" s="105"/>
      <c r="J108" s="106"/>
      <c r="K108" s="105"/>
      <c r="L108" s="105"/>
      <c r="M108" s="106"/>
      <c r="N108" s="106"/>
      <c r="O108" s="105"/>
      <c r="P108" s="105"/>
      <c r="Q108" s="105"/>
      <c r="R108" s="106"/>
      <c r="S108" s="105"/>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5"/>
      <c r="CB108" s="105"/>
      <c r="CC108" s="105"/>
      <c r="CD108" s="106"/>
    </row>
    <row r="109" spans="1:82" ht="15.75" hidden="1" customHeight="1" x14ac:dyDescent="0.25">
      <c r="A109" s="105"/>
      <c r="B109" s="105"/>
      <c r="C109" s="105"/>
      <c r="D109" s="105"/>
      <c r="E109" s="106"/>
      <c r="F109" s="105"/>
      <c r="G109" s="105"/>
      <c r="H109" s="106"/>
      <c r="I109" s="105"/>
      <c r="J109" s="106"/>
      <c r="K109" s="105"/>
      <c r="L109" s="105"/>
      <c r="M109" s="106"/>
      <c r="N109" s="106"/>
      <c r="O109" s="105"/>
      <c r="P109" s="105"/>
      <c r="Q109" s="105"/>
      <c r="R109" s="106"/>
      <c r="S109" s="105"/>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5"/>
      <c r="CB109" s="105"/>
      <c r="CC109" s="105"/>
      <c r="CD109" s="106"/>
    </row>
    <row r="110" spans="1:82" ht="15.75" hidden="1" customHeight="1" x14ac:dyDescent="0.25">
      <c r="A110" s="105"/>
      <c r="B110" s="105"/>
      <c r="C110" s="105"/>
      <c r="D110" s="105"/>
      <c r="E110" s="106"/>
      <c r="F110" s="105"/>
      <c r="G110" s="105"/>
      <c r="H110" s="106"/>
      <c r="I110" s="105"/>
      <c r="J110" s="106"/>
      <c r="K110" s="105"/>
      <c r="L110" s="105"/>
      <c r="M110" s="106"/>
      <c r="N110" s="106"/>
      <c r="O110" s="105"/>
      <c r="P110" s="105"/>
      <c r="Q110" s="105"/>
      <c r="R110" s="106"/>
      <c r="S110" s="105"/>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5"/>
      <c r="CB110" s="105"/>
      <c r="CC110" s="105"/>
      <c r="CD110" s="106"/>
    </row>
    <row r="111" spans="1:82" ht="15.75" hidden="1" customHeight="1" x14ac:dyDescent="0.25">
      <c r="A111" s="105"/>
      <c r="B111" s="105"/>
      <c r="C111" s="105"/>
      <c r="D111" s="105"/>
      <c r="E111" s="106"/>
      <c r="F111" s="105"/>
      <c r="G111" s="105"/>
      <c r="H111" s="106"/>
      <c r="I111" s="105"/>
      <c r="J111" s="106"/>
      <c r="K111" s="105"/>
      <c r="L111" s="105"/>
      <c r="M111" s="106"/>
      <c r="N111" s="106"/>
      <c r="O111" s="105"/>
      <c r="P111" s="105"/>
      <c r="Q111" s="105"/>
      <c r="R111" s="106"/>
      <c r="S111" s="105"/>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5"/>
      <c r="CB111" s="105"/>
      <c r="CC111" s="105"/>
      <c r="CD111" s="106"/>
    </row>
    <row r="112" spans="1:82" ht="15.75" hidden="1" customHeight="1" x14ac:dyDescent="0.25">
      <c r="A112" s="105"/>
      <c r="B112" s="105"/>
      <c r="C112" s="105"/>
      <c r="D112" s="105"/>
      <c r="E112" s="106"/>
      <c r="F112" s="105"/>
      <c r="G112" s="105"/>
      <c r="H112" s="106"/>
      <c r="I112" s="105"/>
      <c r="J112" s="106"/>
      <c r="K112" s="105"/>
      <c r="L112" s="105"/>
      <c r="M112" s="106"/>
      <c r="N112" s="106"/>
      <c r="O112" s="105"/>
      <c r="P112" s="105"/>
      <c r="Q112" s="105"/>
      <c r="R112" s="106"/>
      <c r="S112" s="105"/>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5"/>
      <c r="CB112" s="105"/>
      <c r="CC112" s="105"/>
      <c r="CD112" s="106"/>
    </row>
    <row r="113" spans="1:82" ht="15.75" hidden="1" customHeight="1" x14ac:dyDescent="0.25">
      <c r="A113" s="105"/>
      <c r="B113" s="105"/>
      <c r="C113" s="105"/>
      <c r="D113" s="105"/>
      <c r="E113" s="106"/>
      <c r="F113" s="105"/>
      <c r="G113" s="105"/>
      <c r="H113" s="106"/>
      <c r="I113" s="105"/>
      <c r="J113" s="106"/>
      <c r="K113" s="105"/>
      <c r="L113" s="105"/>
      <c r="M113" s="106"/>
      <c r="N113" s="106"/>
      <c r="O113" s="105"/>
      <c r="P113" s="105"/>
      <c r="Q113" s="105"/>
      <c r="R113" s="106"/>
      <c r="S113" s="105"/>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5"/>
      <c r="CB113" s="105"/>
      <c r="CC113" s="105"/>
      <c r="CD113" s="106"/>
    </row>
    <row r="114" spans="1:82" ht="15.75" hidden="1" customHeight="1" x14ac:dyDescent="0.25">
      <c r="A114" s="105"/>
      <c r="B114" s="105"/>
      <c r="C114" s="105"/>
      <c r="D114" s="105"/>
      <c r="E114" s="106"/>
      <c r="F114" s="105"/>
      <c r="G114" s="105"/>
      <c r="H114" s="106"/>
      <c r="I114" s="105"/>
      <c r="J114" s="106"/>
      <c r="K114" s="105"/>
      <c r="L114" s="105"/>
      <c r="M114" s="106"/>
      <c r="N114" s="106"/>
      <c r="O114" s="105"/>
      <c r="P114" s="105"/>
      <c r="Q114" s="105"/>
      <c r="R114" s="106"/>
      <c r="S114" s="105"/>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5"/>
      <c r="CB114" s="105"/>
      <c r="CC114" s="105"/>
      <c r="CD114" s="106"/>
    </row>
    <row r="115" spans="1:82" ht="15.75" hidden="1" customHeight="1" x14ac:dyDescent="0.25">
      <c r="A115" s="105"/>
      <c r="B115" s="105"/>
      <c r="C115" s="105"/>
      <c r="D115" s="105"/>
      <c r="E115" s="106"/>
      <c r="F115" s="105"/>
      <c r="G115" s="105"/>
      <c r="H115" s="106"/>
      <c r="I115" s="105"/>
      <c r="J115" s="106"/>
      <c r="K115" s="105"/>
      <c r="L115" s="105"/>
      <c r="M115" s="106"/>
      <c r="N115" s="106"/>
      <c r="O115" s="105"/>
      <c r="P115" s="105"/>
      <c r="Q115" s="105"/>
      <c r="R115" s="106"/>
      <c r="S115" s="105"/>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5"/>
      <c r="CB115" s="105"/>
      <c r="CC115" s="105"/>
      <c r="CD115" s="106"/>
    </row>
    <row r="116" spans="1:82" ht="15.75" hidden="1" customHeight="1" x14ac:dyDescent="0.25">
      <c r="A116" s="105"/>
      <c r="B116" s="105"/>
      <c r="C116" s="105"/>
      <c r="D116" s="105"/>
      <c r="E116" s="106"/>
      <c r="F116" s="105"/>
      <c r="G116" s="105"/>
      <c r="H116" s="106"/>
      <c r="I116" s="105"/>
      <c r="J116" s="106"/>
      <c r="K116" s="105"/>
      <c r="L116" s="105"/>
      <c r="M116" s="106"/>
      <c r="N116" s="106"/>
      <c r="O116" s="105"/>
      <c r="P116" s="105"/>
      <c r="Q116" s="105"/>
      <c r="R116" s="106"/>
      <c r="S116" s="105"/>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5"/>
      <c r="CB116" s="105"/>
      <c r="CC116" s="105"/>
      <c r="CD116" s="106"/>
    </row>
    <row r="117" spans="1:82" ht="15.75" hidden="1" customHeight="1" x14ac:dyDescent="0.25">
      <c r="A117" s="105"/>
      <c r="B117" s="105"/>
      <c r="C117" s="105"/>
      <c r="D117" s="105"/>
      <c r="E117" s="106"/>
      <c r="F117" s="105"/>
      <c r="G117" s="105"/>
      <c r="H117" s="106"/>
      <c r="I117" s="105"/>
      <c r="J117" s="106"/>
      <c r="K117" s="105"/>
      <c r="L117" s="105"/>
      <c r="M117" s="106"/>
      <c r="N117" s="106"/>
      <c r="O117" s="105"/>
      <c r="P117" s="105"/>
      <c r="Q117" s="105"/>
      <c r="R117" s="106"/>
      <c r="S117" s="105"/>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5"/>
      <c r="CB117" s="105"/>
      <c r="CC117" s="105"/>
      <c r="CD117" s="106"/>
    </row>
    <row r="118" spans="1:82" ht="15.75" hidden="1" customHeight="1" x14ac:dyDescent="0.25">
      <c r="A118" s="105"/>
      <c r="B118" s="105"/>
      <c r="C118" s="105"/>
      <c r="D118" s="105"/>
      <c r="E118" s="106"/>
      <c r="F118" s="105"/>
      <c r="G118" s="105"/>
      <c r="H118" s="106"/>
      <c r="I118" s="105"/>
      <c r="J118" s="106"/>
      <c r="K118" s="105"/>
      <c r="L118" s="105"/>
      <c r="M118" s="106"/>
      <c r="N118" s="106"/>
      <c r="O118" s="105"/>
      <c r="P118" s="105"/>
      <c r="Q118" s="105"/>
      <c r="R118" s="106"/>
      <c r="S118" s="105"/>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5"/>
      <c r="CB118" s="105"/>
      <c r="CC118" s="105"/>
      <c r="CD118" s="106"/>
    </row>
    <row r="119" spans="1:82" ht="15.75" hidden="1" customHeight="1" x14ac:dyDescent="0.25">
      <c r="A119" s="105"/>
      <c r="B119" s="105"/>
      <c r="C119" s="105"/>
      <c r="D119" s="105"/>
      <c r="E119" s="106"/>
      <c r="F119" s="105"/>
      <c r="G119" s="105"/>
      <c r="H119" s="106"/>
      <c r="I119" s="105"/>
      <c r="J119" s="106"/>
      <c r="K119" s="105"/>
      <c r="L119" s="105"/>
      <c r="M119" s="106"/>
      <c r="N119" s="106"/>
      <c r="O119" s="105"/>
      <c r="P119" s="105"/>
      <c r="Q119" s="105"/>
      <c r="R119" s="106"/>
      <c r="S119" s="105"/>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5"/>
      <c r="CB119" s="105"/>
      <c r="CC119" s="105"/>
      <c r="CD119" s="106"/>
    </row>
    <row r="120" spans="1:82" ht="15.75" hidden="1" customHeight="1" x14ac:dyDescent="0.25">
      <c r="A120" s="105"/>
      <c r="B120" s="105"/>
      <c r="C120" s="105"/>
      <c r="D120" s="105"/>
      <c r="E120" s="106"/>
      <c r="F120" s="105"/>
      <c r="G120" s="105"/>
      <c r="H120" s="106"/>
      <c r="I120" s="105"/>
      <c r="J120" s="106"/>
      <c r="K120" s="105"/>
      <c r="L120" s="105"/>
      <c r="M120" s="106"/>
      <c r="N120" s="106"/>
      <c r="O120" s="105"/>
      <c r="P120" s="105"/>
      <c r="Q120" s="105"/>
      <c r="R120" s="106"/>
      <c r="S120" s="105"/>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5"/>
      <c r="CB120" s="105"/>
      <c r="CC120" s="105"/>
      <c r="CD120" s="106"/>
    </row>
    <row r="121" spans="1:82" ht="15.75" hidden="1" customHeight="1" x14ac:dyDescent="0.25">
      <c r="A121" s="105"/>
      <c r="B121" s="105"/>
      <c r="C121" s="105"/>
      <c r="D121" s="105"/>
      <c r="E121" s="106"/>
      <c r="F121" s="105"/>
      <c r="G121" s="105"/>
      <c r="H121" s="106"/>
      <c r="I121" s="105"/>
      <c r="J121" s="106"/>
      <c r="K121" s="105"/>
      <c r="L121" s="105"/>
      <c r="M121" s="106"/>
      <c r="N121" s="106"/>
      <c r="O121" s="105"/>
      <c r="P121" s="105"/>
      <c r="Q121" s="105"/>
      <c r="R121" s="106"/>
      <c r="S121" s="105"/>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5"/>
      <c r="CB121" s="105"/>
      <c r="CC121" s="105"/>
      <c r="CD121" s="106"/>
    </row>
    <row r="122" spans="1:82" ht="15.75" hidden="1" customHeight="1" x14ac:dyDescent="0.25">
      <c r="A122" s="105"/>
      <c r="B122" s="105"/>
      <c r="C122" s="105"/>
      <c r="D122" s="105"/>
      <c r="E122" s="106"/>
      <c r="F122" s="105"/>
      <c r="G122" s="105"/>
      <c r="H122" s="106"/>
      <c r="I122" s="105"/>
      <c r="J122" s="106"/>
      <c r="K122" s="105"/>
      <c r="L122" s="105"/>
      <c r="M122" s="106"/>
      <c r="N122" s="106"/>
      <c r="O122" s="105"/>
      <c r="P122" s="105"/>
      <c r="Q122" s="105"/>
      <c r="R122" s="106"/>
      <c r="S122" s="105"/>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5"/>
      <c r="CB122" s="105"/>
      <c r="CC122" s="105"/>
      <c r="CD122" s="106"/>
    </row>
    <row r="123" spans="1:82" ht="15.75" hidden="1" customHeight="1" x14ac:dyDescent="0.25">
      <c r="A123" s="105"/>
      <c r="B123" s="105"/>
      <c r="C123" s="105"/>
      <c r="D123" s="105"/>
      <c r="E123" s="106"/>
      <c r="F123" s="105"/>
      <c r="G123" s="105"/>
      <c r="H123" s="106"/>
      <c r="I123" s="105"/>
      <c r="J123" s="106"/>
      <c r="K123" s="105"/>
      <c r="L123" s="105"/>
      <c r="M123" s="106"/>
      <c r="N123" s="106"/>
      <c r="O123" s="105"/>
      <c r="P123" s="105"/>
      <c r="Q123" s="105"/>
      <c r="R123" s="106"/>
      <c r="S123" s="105"/>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5"/>
      <c r="CB123" s="105"/>
      <c r="CC123" s="105"/>
      <c r="CD123" s="106"/>
    </row>
    <row r="124" spans="1:82" ht="15.75" hidden="1" customHeight="1" x14ac:dyDescent="0.25">
      <c r="A124" s="105"/>
      <c r="B124" s="105"/>
      <c r="C124" s="105"/>
      <c r="D124" s="105"/>
      <c r="E124" s="106"/>
      <c r="F124" s="105"/>
      <c r="G124" s="105"/>
      <c r="H124" s="106"/>
      <c r="I124" s="105"/>
      <c r="J124" s="106"/>
      <c r="K124" s="105"/>
      <c r="L124" s="105"/>
      <c r="M124" s="106"/>
      <c r="N124" s="106"/>
      <c r="O124" s="105"/>
      <c r="P124" s="105"/>
      <c r="Q124" s="105"/>
      <c r="R124" s="106"/>
      <c r="S124" s="105"/>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5"/>
      <c r="CB124" s="105"/>
      <c r="CC124" s="105"/>
      <c r="CD124" s="106"/>
    </row>
    <row r="125" spans="1:82" ht="15.75" hidden="1" customHeight="1" x14ac:dyDescent="0.25">
      <c r="A125" s="105"/>
      <c r="B125" s="105"/>
      <c r="C125" s="105"/>
      <c r="D125" s="105"/>
      <c r="E125" s="106"/>
      <c r="F125" s="105"/>
      <c r="G125" s="105"/>
      <c r="H125" s="106"/>
      <c r="I125" s="105"/>
      <c r="J125" s="106"/>
      <c r="K125" s="105"/>
      <c r="L125" s="105"/>
      <c r="M125" s="106"/>
      <c r="N125" s="106"/>
      <c r="O125" s="105"/>
      <c r="P125" s="105"/>
      <c r="Q125" s="105"/>
      <c r="R125" s="106"/>
      <c r="S125" s="105"/>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5"/>
      <c r="CB125" s="105"/>
      <c r="CC125" s="105"/>
      <c r="CD125" s="106"/>
    </row>
    <row r="126" spans="1:82" ht="15.75" hidden="1" customHeight="1" x14ac:dyDescent="0.25">
      <c r="A126" s="105"/>
      <c r="B126" s="105"/>
      <c r="C126" s="105"/>
      <c r="D126" s="105"/>
      <c r="E126" s="106"/>
      <c r="F126" s="105"/>
      <c r="G126" s="105"/>
      <c r="H126" s="106"/>
      <c r="I126" s="105"/>
      <c r="J126" s="106"/>
      <c r="K126" s="105"/>
      <c r="L126" s="105"/>
      <c r="M126" s="106"/>
      <c r="N126" s="106"/>
      <c r="O126" s="105"/>
      <c r="P126" s="105"/>
      <c r="Q126" s="105"/>
      <c r="R126" s="106"/>
      <c r="S126" s="105"/>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5"/>
      <c r="CB126" s="105"/>
      <c r="CC126" s="105"/>
      <c r="CD126" s="106"/>
    </row>
    <row r="127" spans="1:82" ht="15.75" hidden="1" customHeight="1" x14ac:dyDescent="0.25">
      <c r="A127" s="105"/>
      <c r="B127" s="105"/>
      <c r="C127" s="105"/>
      <c r="D127" s="105"/>
      <c r="E127" s="106"/>
      <c r="F127" s="105"/>
      <c r="G127" s="105"/>
      <c r="H127" s="106"/>
      <c r="I127" s="105"/>
      <c r="J127" s="106"/>
      <c r="K127" s="105"/>
      <c r="L127" s="105"/>
      <c r="M127" s="106"/>
      <c r="N127" s="106"/>
      <c r="O127" s="105"/>
      <c r="P127" s="105"/>
      <c r="Q127" s="105"/>
      <c r="R127" s="106"/>
      <c r="S127" s="105"/>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5"/>
      <c r="CB127" s="105"/>
      <c r="CC127" s="105"/>
      <c r="CD127" s="106"/>
    </row>
    <row r="128" spans="1:82" ht="15.75" hidden="1" customHeight="1" x14ac:dyDescent="0.25">
      <c r="A128" s="105"/>
      <c r="B128" s="105"/>
      <c r="C128" s="105"/>
      <c r="D128" s="105"/>
      <c r="E128" s="106"/>
      <c r="F128" s="105"/>
      <c r="G128" s="105"/>
      <c r="H128" s="106"/>
      <c r="I128" s="105"/>
      <c r="J128" s="106"/>
      <c r="K128" s="105"/>
      <c r="L128" s="105"/>
      <c r="M128" s="106"/>
      <c r="N128" s="106"/>
      <c r="O128" s="105"/>
      <c r="P128" s="105"/>
      <c r="Q128" s="105"/>
      <c r="R128" s="106"/>
      <c r="S128" s="105"/>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5"/>
      <c r="CB128" s="105"/>
      <c r="CC128" s="105"/>
      <c r="CD128" s="106"/>
    </row>
    <row r="129" spans="1:82" ht="15.75" hidden="1" customHeight="1" x14ac:dyDescent="0.25">
      <c r="A129" s="105"/>
      <c r="B129" s="105"/>
      <c r="C129" s="105"/>
      <c r="D129" s="105"/>
      <c r="E129" s="106"/>
      <c r="F129" s="105"/>
      <c r="G129" s="105"/>
      <c r="H129" s="106"/>
      <c r="I129" s="105"/>
      <c r="J129" s="106"/>
      <c r="K129" s="105"/>
      <c r="L129" s="105"/>
      <c r="M129" s="106"/>
      <c r="N129" s="106"/>
      <c r="O129" s="105"/>
      <c r="P129" s="105"/>
      <c r="Q129" s="105"/>
      <c r="R129" s="106"/>
      <c r="S129" s="105"/>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5"/>
      <c r="CB129" s="105"/>
      <c r="CC129" s="105"/>
      <c r="CD129" s="106"/>
    </row>
    <row r="130" spans="1:82" ht="15.75" hidden="1" customHeight="1" x14ac:dyDescent="0.25">
      <c r="A130" s="105"/>
      <c r="B130" s="105"/>
      <c r="C130" s="105"/>
      <c r="D130" s="105"/>
      <c r="E130" s="106"/>
      <c r="F130" s="105"/>
      <c r="G130" s="105"/>
      <c r="H130" s="106"/>
      <c r="I130" s="105"/>
      <c r="J130" s="106"/>
      <c r="K130" s="105"/>
      <c r="L130" s="105"/>
      <c r="M130" s="106"/>
      <c r="N130" s="106"/>
      <c r="O130" s="105"/>
      <c r="P130" s="105"/>
      <c r="Q130" s="105"/>
      <c r="R130" s="106"/>
      <c r="S130" s="105"/>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5"/>
      <c r="CB130" s="105"/>
      <c r="CC130" s="105"/>
      <c r="CD130" s="106"/>
    </row>
    <row r="131" spans="1:82" ht="15.75" hidden="1" customHeight="1" x14ac:dyDescent="0.25">
      <c r="A131" s="105"/>
      <c r="B131" s="105"/>
      <c r="C131" s="105"/>
      <c r="D131" s="105"/>
      <c r="E131" s="106"/>
      <c r="F131" s="105"/>
      <c r="G131" s="105"/>
      <c r="H131" s="106"/>
      <c r="I131" s="105"/>
      <c r="J131" s="106"/>
      <c r="K131" s="105"/>
      <c r="L131" s="105"/>
      <c r="M131" s="106"/>
      <c r="N131" s="106"/>
      <c r="O131" s="105"/>
      <c r="P131" s="105"/>
      <c r="Q131" s="105"/>
      <c r="R131" s="106"/>
      <c r="S131" s="105"/>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5"/>
      <c r="CB131" s="105"/>
      <c r="CC131" s="105"/>
      <c r="CD131" s="106"/>
    </row>
    <row r="132" spans="1:82" ht="15.75" hidden="1" customHeight="1" x14ac:dyDescent="0.25">
      <c r="A132" s="105"/>
      <c r="B132" s="105"/>
      <c r="C132" s="105"/>
      <c r="D132" s="105"/>
      <c r="E132" s="106"/>
      <c r="F132" s="105"/>
      <c r="G132" s="105"/>
      <c r="H132" s="106"/>
      <c r="I132" s="105"/>
      <c r="J132" s="106"/>
      <c r="K132" s="105"/>
      <c r="L132" s="105"/>
      <c r="M132" s="106"/>
      <c r="N132" s="106"/>
      <c r="O132" s="105"/>
      <c r="P132" s="105"/>
      <c r="Q132" s="105"/>
      <c r="R132" s="106"/>
      <c r="S132" s="105"/>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5"/>
      <c r="CB132" s="105"/>
      <c r="CC132" s="105"/>
      <c r="CD132" s="106"/>
    </row>
    <row r="133" spans="1:82" ht="15.75" hidden="1" customHeight="1" x14ac:dyDescent="0.25">
      <c r="A133" s="105"/>
      <c r="B133" s="105"/>
      <c r="C133" s="105"/>
      <c r="D133" s="105"/>
      <c r="E133" s="106"/>
      <c r="F133" s="105"/>
      <c r="G133" s="105"/>
      <c r="H133" s="106"/>
      <c r="I133" s="105"/>
      <c r="J133" s="106"/>
      <c r="K133" s="105"/>
      <c r="L133" s="105"/>
      <c r="M133" s="106"/>
      <c r="N133" s="106"/>
      <c r="O133" s="105"/>
      <c r="P133" s="105"/>
      <c r="Q133" s="105"/>
      <c r="R133" s="106"/>
      <c r="S133" s="105"/>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5"/>
      <c r="CB133" s="105"/>
      <c r="CC133" s="105"/>
      <c r="CD133" s="106"/>
    </row>
    <row r="134" spans="1:82" ht="15.75" hidden="1" customHeight="1" x14ac:dyDescent="0.25">
      <c r="A134" s="105"/>
      <c r="B134" s="105"/>
      <c r="C134" s="105"/>
      <c r="D134" s="105"/>
      <c r="E134" s="106"/>
      <c r="F134" s="105"/>
      <c r="G134" s="105"/>
      <c r="H134" s="106"/>
      <c r="I134" s="105"/>
      <c r="J134" s="106"/>
      <c r="K134" s="105"/>
      <c r="L134" s="105"/>
      <c r="M134" s="106"/>
      <c r="N134" s="106"/>
      <c r="O134" s="105"/>
      <c r="P134" s="105"/>
      <c r="Q134" s="105"/>
      <c r="R134" s="106"/>
      <c r="S134" s="105"/>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5"/>
      <c r="CB134" s="105"/>
      <c r="CC134" s="105"/>
      <c r="CD134" s="106"/>
    </row>
    <row r="135" spans="1:82" ht="15.75" hidden="1" customHeight="1" x14ac:dyDescent="0.25">
      <c r="A135" s="105"/>
      <c r="B135" s="105"/>
      <c r="C135" s="105"/>
      <c r="D135" s="105"/>
      <c r="E135" s="106"/>
      <c r="F135" s="105"/>
      <c r="G135" s="105"/>
      <c r="H135" s="106"/>
      <c r="I135" s="105"/>
      <c r="J135" s="106"/>
      <c r="K135" s="105"/>
      <c r="L135" s="105"/>
      <c r="M135" s="106"/>
      <c r="N135" s="106"/>
      <c r="O135" s="105"/>
      <c r="P135" s="105"/>
      <c r="Q135" s="105"/>
      <c r="R135" s="106"/>
      <c r="S135" s="105"/>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5"/>
      <c r="CB135" s="105"/>
      <c r="CC135" s="105"/>
      <c r="CD135" s="106"/>
    </row>
    <row r="136" spans="1:82" ht="15.75" hidden="1" customHeight="1" x14ac:dyDescent="0.25">
      <c r="A136" s="105"/>
      <c r="B136" s="105"/>
      <c r="C136" s="105"/>
      <c r="D136" s="105"/>
      <c r="E136" s="106"/>
      <c r="F136" s="105"/>
      <c r="G136" s="105"/>
      <c r="H136" s="106"/>
      <c r="I136" s="105"/>
      <c r="J136" s="106"/>
      <c r="K136" s="105"/>
      <c r="L136" s="105"/>
      <c r="M136" s="106"/>
      <c r="N136" s="106"/>
      <c r="O136" s="105"/>
      <c r="P136" s="105"/>
      <c r="Q136" s="105"/>
      <c r="R136" s="106"/>
      <c r="S136" s="105"/>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5"/>
      <c r="CB136" s="105"/>
      <c r="CC136" s="105"/>
      <c r="CD136" s="106"/>
    </row>
    <row r="137" spans="1:82" ht="15.75" hidden="1" customHeight="1" x14ac:dyDescent="0.25">
      <c r="A137" s="105"/>
      <c r="B137" s="105"/>
      <c r="C137" s="105"/>
      <c r="D137" s="105"/>
      <c r="E137" s="106"/>
      <c r="F137" s="105"/>
      <c r="G137" s="105"/>
      <c r="H137" s="106"/>
      <c r="I137" s="105"/>
      <c r="J137" s="106"/>
      <c r="K137" s="105"/>
      <c r="L137" s="105"/>
      <c r="M137" s="106"/>
      <c r="N137" s="106"/>
      <c r="O137" s="105"/>
      <c r="P137" s="105"/>
      <c r="Q137" s="105"/>
      <c r="R137" s="106"/>
      <c r="S137" s="105"/>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5"/>
      <c r="CB137" s="105"/>
      <c r="CC137" s="105"/>
      <c r="CD137" s="106"/>
    </row>
    <row r="138" spans="1:82" ht="15.75" hidden="1" customHeight="1" x14ac:dyDescent="0.25">
      <c r="A138" s="105"/>
      <c r="B138" s="105"/>
      <c r="C138" s="105"/>
      <c r="D138" s="105"/>
      <c r="E138" s="106"/>
      <c r="F138" s="105"/>
      <c r="G138" s="105"/>
      <c r="H138" s="106"/>
      <c r="I138" s="105"/>
      <c r="J138" s="106"/>
      <c r="K138" s="105"/>
      <c r="L138" s="105"/>
      <c r="M138" s="106"/>
      <c r="N138" s="106"/>
      <c r="O138" s="105"/>
      <c r="P138" s="105"/>
      <c r="Q138" s="105"/>
      <c r="R138" s="106"/>
      <c r="S138" s="105"/>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5"/>
      <c r="CB138" s="105"/>
      <c r="CC138" s="105"/>
      <c r="CD138" s="106"/>
    </row>
    <row r="139" spans="1:82" ht="15.75" hidden="1" customHeight="1" x14ac:dyDescent="0.25">
      <c r="A139" s="105"/>
      <c r="B139" s="105"/>
      <c r="C139" s="105"/>
      <c r="D139" s="105"/>
      <c r="E139" s="106"/>
      <c r="F139" s="105"/>
      <c r="G139" s="105"/>
      <c r="H139" s="106"/>
      <c r="I139" s="105"/>
      <c r="J139" s="106"/>
      <c r="K139" s="105"/>
      <c r="L139" s="105"/>
      <c r="M139" s="106"/>
      <c r="N139" s="106"/>
      <c r="O139" s="105"/>
      <c r="P139" s="105"/>
      <c r="Q139" s="105"/>
      <c r="R139" s="106"/>
      <c r="S139" s="105"/>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5"/>
      <c r="CB139" s="105"/>
      <c r="CC139" s="105"/>
      <c r="CD139" s="106"/>
    </row>
    <row r="140" spans="1:82" ht="15.75" hidden="1" customHeight="1" x14ac:dyDescent="0.25">
      <c r="A140" s="105"/>
      <c r="B140" s="105"/>
      <c r="C140" s="105"/>
      <c r="D140" s="105"/>
      <c r="E140" s="106"/>
      <c r="F140" s="105"/>
      <c r="G140" s="105"/>
      <c r="H140" s="106"/>
      <c r="I140" s="105"/>
      <c r="J140" s="106"/>
      <c r="K140" s="105"/>
      <c r="L140" s="105"/>
      <c r="M140" s="106"/>
      <c r="N140" s="106"/>
      <c r="O140" s="105"/>
      <c r="P140" s="105"/>
      <c r="Q140" s="105"/>
      <c r="R140" s="106"/>
      <c r="S140" s="105"/>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5"/>
      <c r="CB140" s="105"/>
      <c r="CC140" s="105"/>
      <c r="CD140" s="106"/>
    </row>
    <row r="141" spans="1:82" ht="15.75" hidden="1" customHeight="1" x14ac:dyDescent="0.25">
      <c r="A141" s="105"/>
      <c r="B141" s="105"/>
      <c r="C141" s="105"/>
      <c r="D141" s="105"/>
      <c r="E141" s="106"/>
      <c r="F141" s="105"/>
      <c r="G141" s="105"/>
      <c r="H141" s="106"/>
      <c r="I141" s="105"/>
      <c r="J141" s="106"/>
      <c r="K141" s="105"/>
      <c r="L141" s="105"/>
      <c r="M141" s="106"/>
      <c r="N141" s="106"/>
      <c r="O141" s="105"/>
      <c r="P141" s="105"/>
      <c r="Q141" s="105"/>
      <c r="R141" s="106"/>
      <c r="S141" s="105"/>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5"/>
      <c r="CB141" s="105"/>
      <c r="CC141" s="105"/>
      <c r="CD141" s="106"/>
    </row>
    <row r="142" spans="1:82" ht="15.75" hidden="1" customHeight="1" x14ac:dyDescent="0.25">
      <c r="A142" s="105"/>
      <c r="B142" s="105"/>
      <c r="C142" s="105"/>
      <c r="D142" s="105"/>
      <c r="E142" s="106"/>
      <c r="F142" s="105"/>
      <c r="G142" s="105"/>
      <c r="H142" s="106"/>
      <c r="I142" s="105"/>
      <c r="J142" s="106"/>
      <c r="K142" s="105"/>
      <c r="L142" s="105"/>
      <c r="M142" s="106"/>
      <c r="N142" s="106"/>
      <c r="O142" s="105"/>
      <c r="P142" s="105"/>
      <c r="Q142" s="105"/>
      <c r="R142" s="106"/>
      <c r="S142" s="105"/>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5"/>
      <c r="CB142" s="105"/>
      <c r="CC142" s="105"/>
      <c r="CD142" s="106"/>
    </row>
    <row r="143" spans="1:82" ht="15.75" hidden="1" customHeight="1" x14ac:dyDescent="0.25">
      <c r="A143" s="105"/>
      <c r="B143" s="105"/>
      <c r="C143" s="105"/>
      <c r="D143" s="105"/>
      <c r="E143" s="106"/>
      <c r="F143" s="105"/>
      <c r="G143" s="105"/>
      <c r="H143" s="106"/>
      <c r="I143" s="105"/>
      <c r="J143" s="106"/>
      <c r="K143" s="105"/>
      <c r="L143" s="105"/>
      <c r="M143" s="106"/>
      <c r="N143" s="106"/>
      <c r="O143" s="105"/>
      <c r="P143" s="105"/>
      <c r="Q143" s="105"/>
      <c r="R143" s="106"/>
      <c r="S143" s="105"/>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5"/>
      <c r="CB143" s="105"/>
      <c r="CC143" s="105"/>
      <c r="CD143" s="106"/>
    </row>
    <row r="144" spans="1:82" ht="15.75" hidden="1" customHeight="1" x14ac:dyDescent="0.25">
      <c r="A144" s="105"/>
      <c r="B144" s="105"/>
      <c r="C144" s="105"/>
      <c r="D144" s="105"/>
      <c r="E144" s="106"/>
      <c r="F144" s="105"/>
      <c r="G144" s="105"/>
      <c r="H144" s="106"/>
      <c r="I144" s="105"/>
      <c r="J144" s="106"/>
      <c r="K144" s="105"/>
      <c r="L144" s="105"/>
      <c r="M144" s="106"/>
      <c r="N144" s="106"/>
      <c r="O144" s="105"/>
      <c r="P144" s="105"/>
      <c r="Q144" s="105"/>
      <c r="R144" s="106"/>
      <c r="S144" s="105"/>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5"/>
      <c r="CB144" s="105"/>
      <c r="CC144" s="105"/>
      <c r="CD144" s="106"/>
    </row>
    <row r="145" spans="1:82" ht="15.75" hidden="1" customHeight="1" x14ac:dyDescent="0.25">
      <c r="A145" s="105"/>
      <c r="B145" s="105"/>
      <c r="C145" s="105"/>
      <c r="D145" s="105"/>
      <c r="E145" s="106"/>
      <c r="F145" s="105"/>
      <c r="G145" s="105"/>
      <c r="H145" s="106"/>
      <c r="I145" s="105"/>
      <c r="J145" s="106"/>
      <c r="K145" s="105"/>
      <c r="L145" s="105"/>
      <c r="M145" s="106"/>
      <c r="N145" s="106"/>
      <c r="O145" s="105"/>
      <c r="P145" s="105"/>
      <c r="Q145" s="105"/>
      <c r="R145" s="106"/>
      <c r="S145" s="105"/>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5"/>
      <c r="CB145" s="105"/>
      <c r="CC145" s="105"/>
      <c r="CD145" s="106"/>
    </row>
    <row r="146" spans="1:82" ht="15.75" hidden="1" customHeight="1" x14ac:dyDescent="0.25">
      <c r="A146" s="105"/>
      <c r="B146" s="105"/>
      <c r="C146" s="105"/>
      <c r="D146" s="105"/>
      <c r="E146" s="106"/>
      <c r="F146" s="105"/>
      <c r="G146" s="105"/>
      <c r="H146" s="106"/>
      <c r="I146" s="105"/>
      <c r="J146" s="106"/>
      <c r="K146" s="105"/>
      <c r="L146" s="105"/>
      <c r="M146" s="106"/>
      <c r="N146" s="106"/>
      <c r="O146" s="105"/>
      <c r="P146" s="105"/>
      <c r="Q146" s="105"/>
      <c r="R146" s="106"/>
      <c r="S146" s="105"/>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5"/>
      <c r="CB146" s="105"/>
      <c r="CC146" s="105"/>
      <c r="CD146" s="106"/>
    </row>
    <row r="147" spans="1:82" ht="15.75" hidden="1" customHeight="1" x14ac:dyDescent="0.25">
      <c r="A147" s="105"/>
      <c r="B147" s="105"/>
      <c r="C147" s="105"/>
      <c r="D147" s="105"/>
      <c r="E147" s="106"/>
      <c r="F147" s="105"/>
      <c r="G147" s="105"/>
      <c r="H147" s="106"/>
      <c r="I147" s="105"/>
      <c r="J147" s="106"/>
      <c r="K147" s="105"/>
      <c r="L147" s="105"/>
      <c r="M147" s="106"/>
      <c r="N147" s="106"/>
      <c r="O147" s="105"/>
      <c r="P147" s="105"/>
      <c r="Q147" s="105"/>
      <c r="R147" s="106"/>
      <c r="S147" s="105"/>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c r="BZ147" s="107"/>
      <c r="CA147" s="105"/>
      <c r="CB147" s="105"/>
      <c r="CC147" s="105"/>
      <c r="CD147" s="106"/>
    </row>
    <row r="148" spans="1:82" ht="15.75" hidden="1" customHeight="1" x14ac:dyDescent="0.25">
      <c r="A148" s="105"/>
      <c r="B148" s="105"/>
      <c r="C148" s="105"/>
      <c r="D148" s="105"/>
      <c r="E148" s="106"/>
      <c r="F148" s="105"/>
      <c r="G148" s="105"/>
      <c r="H148" s="106"/>
      <c r="I148" s="105"/>
      <c r="J148" s="106"/>
      <c r="K148" s="105"/>
      <c r="L148" s="105"/>
      <c r="M148" s="106"/>
      <c r="N148" s="106"/>
      <c r="O148" s="105"/>
      <c r="P148" s="105"/>
      <c r="Q148" s="105"/>
      <c r="R148" s="106"/>
      <c r="S148" s="105"/>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5"/>
      <c r="CB148" s="105"/>
      <c r="CC148" s="105"/>
      <c r="CD148" s="106"/>
    </row>
    <row r="149" spans="1:82" ht="15.75" hidden="1" customHeight="1" x14ac:dyDescent="0.25">
      <c r="A149" s="105"/>
      <c r="B149" s="105"/>
      <c r="C149" s="105"/>
      <c r="D149" s="105"/>
      <c r="E149" s="106"/>
      <c r="F149" s="105"/>
      <c r="G149" s="105"/>
      <c r="H149" s="106"/>
      <c r="I149" s="105"/>
      <c r="J149" s="106"/>
      <c r="K149" s="105"/>
      <c r="L149" s="105"/>
      <c r="M149" s="106"/>
      <c r="N149" s="106"/>
      <c r="O149" s="105"/>
      <c r="P149" s="105"/>
      <c r="Q149" s="105"/>
      <c r="R149" s="106"/>
      <c r="S149" s="105"/>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5"/>
      <c r="CB149" s="105"/>
      <c r="CC149" s="105"/>
      <c r="CD149" s="106"/>
    </row>
    <row r="150" spans="1:82" ht="15.75" hidden="1" customHeight="1" x14ac:dyDescent="0.25">
      <c r="A150" s="105"/>
      <c r="B150" s="105"/>
      <c r="C150" s="105"/>
      <c r="D150" s="105"/>
      <c r="E150" s="106"/>
      <c r="F150" s="105"/>
      <c r="G150" s="105"/>
      <c r="H150" s="106"/>
      <c r="I150" s="105"/>
      <c r="J150" s="106"/>
      <c r="K150" s="105"/>
      <c r="L150" s="105"/>
      <c r="M150" s="106"/>
      <c r="N150" s="106"/>
      <c r="O150" s="105"/>
      <c r="P150" s="105"/>
      <c r="Q150" s="105"/>
      <c r="R150" s="106"/>
      <c r="S150" s="105"/>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5"/>
      <c r="CB150" s="105"/>
      <c r="CC150" s="105"/>
      <c r="CD150" s="106"/>
    </row>
    <row r="151" spans="1:82" ht="15.75" hidden="1" customHeight="1" x14ac:dyDescent="0.25">
      <c r="A151" s="105"/>
      <c r="B151" s="105"/>
      <c r="C151" s="105"/>
      <c r="D151" s="105"/>
      <c r="E151" s="106"/>
      <c r="F151" s="105"/>
      <c r="G151" s="105"/>
      <c r="H151" s="106"/>
      <c r="I151" s="105"/>
      <c r="J151" s="106"/>
      <c r="K151" s="105"/>
      <c r="L151" s="105"/>
      <c r="M151" s="106"/>
      <c r="N151" s="106"/>
      <c r="O151" s="105"/>
      <c r="P151" s="105"/>
      <c r="Q151" s="105"/>
      <c r="R151" s="106"/>
      <c r="S151" s="105"/>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5"/>
      <c r="CB151" s="105"/>
      <c r="CC151" s="105"/>
      <c r="CD151" s="106"/>
    </row>
    <row r="152" spans="1:82" ht="15.75" hidden="1" customHeight="1" x14ac:dyDescent="0.25">
      <c r="A152" s="105"/>
      <c r="B152" s="105"/>
      <c r="C152" s="105"/>
      <c r="D152" s="105"/>
      <c r="E152" s="106"/>
      <c r="F152" s="105"/>
      <c r="G152" s="105"/>
      <c r="H152" s="106"/>
      <c r="I152" s="105"/>
      <c r="J152" s="106"/>
      <c r="K152" s="105"/>
      <c r="L152" s="105"/>
      <c r="M152" s="106"/>
      <c r="N152" s="106"/>
      <c r="O152" s="105"/>
      <c r="P152" s="105"/>
      <c r="Q152" s="105"/>
      <c r="R152" s="106"/>
      <c r="S152" s="105"/>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105"/>
      <c r="CB152" s="105"/>
      <c r="CC152" s="105"/>
      <c r="CD152" s="106"/>
    </row>
    <row r="153" spans="1:82" ht="15.75" hidden="1" customHeight="1" x14ac:dyDescent="0.25">
      <c r="A153" s="105"/>
      <c r="B153" s="105"/>
      <c r="C153" s="105"/>
      <c r="D153" s="105"/>
      <c r="E153" s="106"/>
      <c r="F153" s="105"/>
      <c r="G153" s="105"/>
      <c r="H153" s="106"/>
      <c r="I153" s="105"/>
      <c r="J153" s="106"/>
      <c r="K153" s="105"/>
      <c r="L153" s="105"/>
      <c r="M153" s="106"/>
      <c r="N153" s="106"/>
      <c r="O153" s="105"/>
      <c r="P153" s="105"/>
      <c r="Q153" s="105"/>
      <c r="R153" s="106"/>
      <c r="S153" s="105"/>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5"/>
      <c r="CB153" s="105"/>
      <c r="CC153" s="105"/>
      <c r="CD153" s="106"/>
    </row>
    <row r="154" spans="1:82" ht="15.75" hidden="1" customHeight="1" x14ac:dyDescent="0.25">
      <c r="A154" s="105"/>
      <c r="B154" s="105"/>
      <c r="C154" s="105"/>
      <c r="D154" s="105"/>
      <c r="E154" s="106"/>
      <c r="F154" s="105"/>
      <c r="G154" s="105"/>
      <c r="H154" s="106"/>
      <c r="I154" s="105"/>
      <c r="J154" s="106"/>
      <c r="K154" s="105"/>
      <c r="L154" s="105"/>
      <c r="M154" s="106"/>
      <c r="N154" s="106"/>
      <c r="O154" s="105"/>
      <c r="P154" s="105"/>
      <c r="Q154" s="105"/>
      <c r="R154" s="106"/>
      <c r="S154" s="105"/>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c r="BZ154" s="107"/>
      <c r="CA154" s="105"/>
      <c r="CB154" s="105"/>
      <c r="CC154" s="105"/>
      <c r="CD154" s="106"/>
    </row>
    <row r="155" spans="1:82" ht="15.75" hidden="1" customHeight="1" x14ac:dyDescent="0.25">
      <c r="A155" s="105"/>
      <c r="B155" s="105"/>
      <c r="C155" s="105"/>
      <c r="D155" s="105"/>
      <c r="E155" s="106"/>
      <c r="F155" s="105"/>
      <c r="G155" s="105"/>
      <c r="H155" s="106"/>
      <c r="I155" s="105"/>
      <c r="J155" s="106"/>
      <c r="K155" s="105"/>
      <c r="L155" s="105"/>
      <c r="M155" s="106"/>
      <c r="N155" s="106"/>
      <c r="O155" s="105"/>
      <c r="P155" s="105"/>
      <c r="Q155" s="105"/>
      <c r="R155" s="106"/>
      <c r="S155" s="105"/>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c r="CA155" s="105"/>
      <c r="CB155" s="105"/>
      <c r="CC155" s="105"/>
      <c r="CD155" s="106"/>
    </row>
    <row r="156" spans="1:82" ht="15.75" hidden="1" customHeight="1" x14ac:dyDescent="0.25">
      <c r="A156" s="105"/>
      <c r="B156" s="105"/>
      <c r="C156" s="105"/>
      <c r="D156" s="105"/>
      <c r="E156" s="106"/>
      <c r="F156" s="105"/>
      <c r="G156" s="105"/>
      <c r="H156" s="106"/>
      <c r="I156" s="105"/>
      <c r="J156" s="106"/>
      <c r="K156" s="105"/>
      <c r="L156" s="105"/>
      <c r="M156" s="106"/>
      <c r="N156" s="106"/>
      <c r="O156" s="105"/>
      <c r="P156" s="105"/>
      <c r="Q156" s="105"/>
      <c r="R156" s="106"/>
      <c r="S156" s="105"/>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5"/>
      <c r="CB156" s="105"/>
      <c r="CC156" s="105"/>
      <c r="CD156" s="106"/>
    </row>
    <row r="157" spans="1:82" ht="15.75" hidden="1" customHeight="1" x14ac:dyDescent="0.25">
      <c r="A157" s="105"/>
      <c r="B157" s="105"/>
      <c r="C157" s="105"/>
      <c r="D157" s="105"/>
      <c r="E157" s="106"/>
      <c r="F157" s="105"/>
      <c r="G157" s="105"/>
      <c r="H157" s="106"/>
      <c r="I157" s="105"/>
      <c r="J157" s="106"/>
      <c r="K157" s="105"/>
      <c r="L157" s="105"/>
      <c r="M157" s="106"/>
      <c r="N157" s="106"/>
      <c r="O157" s="105"/>
      <c r="P157" s="105"/>
      <c r="Q157" s="105"/>
      <c r="R157" s="106"/>
      <c r="S157" s="105"/>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105"/>
      <c r="CB157" s="105"/>
      <c r="CC157" s="105"/>
      <c r="CD157" s="106"/>
    </row>
    <row r="158" spans="1:82" ht="15.75" hidden="1" customHeight="1" x14ac:dyDescent="0.25">
      <c r="A158" s="105"/>
      <c r="B158" s="105"/>
      <c r="C158" s="105"/>
      <c r="D158" s="105"/>
      <c r="E158" s="106"/>
      <c r="F158" s="105"/>
      <c r="G158" s="105"/>
      <c r="H158" s="106"/>
      <c r="I158" s="105"/>
      <c r="J158" s="106"/>
      <c r="K158" s="105"/>
      <c r="L158" s="105"/>
      <c r="M158" s="106"/>
      <c r="N158" s="106"/>
      <c r="O158" s="105"/>
      <c r="P158" s="105"/>
      <c r="Q158" s="105"/>
      <c r="R158" s="106"/>
      <c r="S158" s="105"/>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5"/>
      <c r="CB158" s="105"/>
      <c r="CC158" s="105"/>
      <c r="CD158" s="106"/>
    </row>
    <row r="159" spans="1:82" ht="15.75" hidden="1" customHeight="1" x14ac:dyDescent="0.25">
      <c r="A159" s="105"/>
      <c r="B159" s="105"/>
      <c r="C159" s="105"/>
      <c r="D159" s="105"/>
      <c r="E159" s="106"/>
      <c r="F159" s="105"/>
      <c r="G159" s="105"/>
      <c r="H159" s="106"/>
      <c r="I159" s="105"/>
      <c r="J159" s="106"/>
      <c r="K159" s="105"/>
      <c r="L159" s="105"/>
      <c r="M159" s="106"/>
      <c r="N159" s="106"/>
      <c r="O159" s="105"/>
      <c r="P159" s="105"/>
      <c r="Q159" s="105"/>
      <c r="R159" s="106"/>
      <c r="S159" s="105"/>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5"/>
      <c r="CB159" s="105"/>
      <c r="CC159" s="105"/>
      <c r="CD159" s="106"/>
    </row>
    <row r="160" spans="1:82" ht="15.75" hidden="1" customHeight="1" x14ac:dyDescent="0.25">
      <c r="A160" s="105"/>
      <c r="B160" s="105"/>
      <c r="C160" s="105"/>
      <c r="D160" s="105"/>
      <c r="E160" s="106"/>
      <c r="F160" s="105"/>
      <c r="G160" s="105"/>
      <c r="H160" s="106"/>
      <c r="I160" s="105"/>
      <c r="J160" s="106"/>
      <c r="K160" s="105"/>
      <c r="L160" s="105"/>
      <c r="M160" s="106"/>
      <c r="N160" s="106"/>
      <c r="O160" s="105"/>
      <c r="P160" s="105"/>
      <c r="Q160" s="105"/>
      <c r="R160" s="106"/>
      <c r="S160" s="105"/>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5"/>
      <c r="CB160" s="105"/>
      <c r="CC160" s="105"/>
      <c r="CD160" s="106"/>
    </row>
    <row r="161" spans="1:82" ht="15.75" hidden="1" customHeight="1" x14ac:dyDescent="0.25">
      <c r="A161" s="105"/>
      <c r="B161" s="105"/>
      <c r="C161" s="105"/>
      <c r="D161" s="105"/>
      <c r="E161" s="106"/>
      <c r="F161" s="105"/>
      <c r="G161" s="105"/>
      <c r="H161" s="106"/>
      <c r="I161" s="105"/>
      <c r="J161" s="106"/>
      <c r="K161" s="105"/>
      <c r="L161" s="105"/>
      <c r="M161" s="106"/>
      <c r="N161" s="106"/>
      <c r="O161" s="105"/>
      <c r="P161" s="105"/>
      <c r="Q161" s="105"/>
      <c r="R161" s="106"/>
      <c r="S161" s="105"/>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5"/>
      <c r="CB161" s="105"/>
      <c r="CC161" s="105"/>
      <c r="CD161" s="106"/>
    </row>
    <row r="162" spans="1:82" ht="15.75" hidden="1" customHeight="1" x14ac:dyDescent="0.25">
      <c r="A162" s="105"/>
      <c r="B162" s="105"/>
      <c r="C162" s="105"/>
      <c r="D162" s="105"/>
      <c r="E162" s="106"/>
      <c r="F162" s="105"/>
      <c r="G162" s="105"/>
      <c r="H162" s="106"/>
      <c r="I162" s="105"/>
      <c r="J162" s="106"/>
      <c r="K162" s="105"/>
      <c r="L162" s="105"/>
      <c r="M162" s="106"/>
      <c r="N162" s="106"/>
      <c r="O162" s="105"/>
      <c r="P162" s="105"/>
      <c r="Q162" s="105"/>
      <c r="R162" s="106"/>
      <c r="S162" s="105"/>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5"/>
      <c r="CB162" s="105"/>
      <c r="CC162" s="105"/>
      <c r="CD162" s="106"/>
    </row>
    <row r="163" spans="1:82" ht="15.75" hidden="1" customHeight="1" x14ac:dyDescent="0.25">
      <c r="A163" s="105"/>
      <c r="B163" s="105"/>
      <c r="C163" s="105"/>
      <c r="D163" s="105"/>
      <c r="E163" s="106"/>
      <c r="F163" s="105"/>
      <c r="G163" s="105"/>
      <c r="H163" s="106"/>
      <c r="I163" s="105"/>
      <c r="J163" s="106"/>
      <c r="K163" s="105"/>
      <c r="L163" s="105"/>
      <c r="M163" s="106"/>
      <c r="N163" s="106"/>
      <c r="O163" s="105"/>
      <c r="P163" s="105"/>
      <c r="Q163" s="105"/>
      <c r="R163" s="106"/>
      <c r="S163" s="105"/>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5"/>
      <c r="CB163" s="105"/>
      <c r="CC163" s="105"/>
      <c r="CD163" s="106"/>
    </row>
    <row r="164" spans="1:82" ht="15.75" hidden="1" customHeight="1" x14ac:dyDescent="0.25">
      <c r="A164" s="105"/>
      <c r="B164" s="105"/>
      <c r="C164" s="105"/>
      <c r="D164" s="105"/>
      <c r="E164" s="106"/>
      <c r="F164" s="105"/>
      <c r="G164" s="105"/>
      <c r="H164" s="106"/>
      <c r="I164" s="105"/>
      <c r="J164" s="106"/>
      <c r="K164" s="105"/>
      <c r="L164" s="105"/>
      <c r="M164" s="106"/>
      <c r="N164" s="106"/>
      <c r="O164" s="105"/>
      <c r="P164" s="105"/>
      <c r="Q164" s="105"/>
      <c r="R164" s="106"/>
      <c r="S164" s="105"/>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5"/>
      <c r="CB164" s="105"/>
      <c r="CC164" s="105"/>
      <c r="CD164" s="106"/>
    </row>
    <row r="165" spans="1:82" ht="15.75" hidden="1" customHeight="1" x14ac:dyDescent="0.25">
      <c r="A165" s="105"/>
      <c r="B165" s="105"/>
      <c r="C165" s="105"/>
      <c r="D165" s="105"/>
      <c r="E165" s="106"/>
      <c r="F165" s="105"/>
      <c r="G165" s="105"/>
      <c r="H165" s="106"/>
      <c r="I165" s="105"/>
      <c r="J165" s="106"/>
      <c r="K165" s="105"/>
      <c r="L165" s="105"/>
      <c r="M165" s="106"/>
      <c r="N165" s="106"/>
      <c r="O165" s="105"/>
      <c r="P165" s="105"/>
      <c r="Q165" s="105"/>
      <c r="R165" s="106"/>
      <c r="S165" s="105"/>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5"/>
      <c r="CB165" s="105"/>
      <c r="CC165" s="105"/>
      <c r="CD165" s="106"/>
    </row>
    <row r="166" spans="1:82" ht="15.75" hidden="1" customHeight="1" x14ac:dyDescent="0.25">
      <c r="A166" s="105"/>
      <c r="B166" s="105"/>
      <c r="C166" s="105"/>
      <c r="D166" s="105"/>
      <c r="E166" s="106"/>
      <c r="F166" s="105"/>
      <c r="G166" s="105"/>
      <c r="H166" s="106"/>
      <c r="I166" s="105"/>
      <c r="J166" s="106"/>
      <c r="K166" s="105"/>
      <c r="L166" s="105"/>
      <c r="M166" s="106"/>
      <c r="N166" s="106"/>
      <c r="O166" s="105"/>
      <c r="P166" s="105"/>
      <c r="Q166" s="105"/>
      <c r="R166" s="106"/>
      <c r="S166" s="105"/>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5"/>
      <c r="CB166" s="105"/>
      <c r="CC166" s="105"/>
      <c r="CD166" s="106"/>
    </row>
    <row r="167" spans="1:82" ht="15.75" hidden="1" customHeight="1" x14ac:dyDescent="0.25">
      <c r="A167" s="105"/>
      <c r="B167" s="105"/>
      <c r="C167" s="105"/>
      <c r="D167" s="105"/>
      <c r="E167" s="106"/>
      <c r="F167" s="105"/>
      <c r="G167" s="105"/>
      <c r="H167" s="106"/>
      <c r="I167" s="105"/>
      <c r="J167" s="106"/>
      <c r="K167" s="105"/>
      <c r="L167" s="105"/>
      <c r="M167" s="106"/>
      <c r="N167" s="106"/>
      <c r="O167" s="105"/>
      <c r="P167" s="105"/>
      <c r="Q167" s="105"/>
      <c r="R167" s="106"/>
      <c r="S167" s="105"/>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5"/>
      <c r="CB167" s="105"/>
      <c r="CC167" s="105"/>
      <c r="CD167" s="106"/>
    </row>
    <row r="168" spans="1:82" ht="15.75" hidden="1" customHeight="1" x14ac:dyDescent="0.25">
      <c r="A168" s="105"/>
      <c r="B168" s="105"/>
      <c r="C168" s="105"/>
      <c r="D168" s="105"/>
      <c r="E168" s="106"/>
      <c r="F168" s="105"/>
      <c r="G168" s="105"/>
      <c r="H168" s="106"/>
      <c r="I168" s="105"/>
      <c r="J168" s="106"/>
      <c r="K168" s="105"/>
      <c r="L168" s="105"/>
      <c r="M168" s="106"/>
      <c r="N168" s="106"/>
      <c r="O168" s="105"/>
      <c r="P168" s="105"/>
      <c r="Q168" s="105"/>
      <c r="R168" s="106"/>
      <c r="S168" s="105"/>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5"/>
      <c r="CB168" s="105"/>
      <c r="CC168" s="105"/>
      <c r="CD168" s="106"/>
    </row>
    <row r="169" spans="1:82" ht="15.75" hidden="1" customHeight="1" x14ac:dyDescent="0.25">
      <c r="A169" s="105"/>
      <c r="B169" s="105"/>
      <c r="C169" s="105"/>
      <c r="D169" s="105"/>
      <c r="E169" s="106"/>
      <c r="F169" s="105"/>
      <c r="G169" s="105"/>
      <c r="H169" s="106"/>
      <c r="I169" s="105"/>
      <c r="J169" s="106"/>
      <c r="K169" s="105"/>
      <c r="L169" s="105"/>
      <c r="M169" s="106"/>
      <c r="N169" s="106"/>
      <c r="O169" s="105"/>
      <c r="P169" s="105"/>
      <c r="Q169" s="105"/>
      <c r="R169" s="106"/>
      <c r="S169" s="105"/>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5"/>
      <c r="CB169" s="105"/>
      <c r="CC169" s="105"/>
      <c r="CD169" s="106"/>
    </row>
    <row r="170" spans="1:82" ht="15.75" hidden="1" customHeight="1" x14ac:dyDescent="0.25">
      <c r="A170" s="105"/>
      <c r="B170" s="105"/>
      <c r="C170" s="105"/>
      <c r="D170" s="105"/>
      <c r="E170" s="106"/>
      <c r="F170" s="105"/>
      <c r="G170" s="105"/>
      <c r="H170" s="106"/>
      <c r="I170" s="105"/>
      <c r="J170" s="106"/>
      <c r="K170" s="105"/>
      <c r="L170" s="105"/>
      <c r="M170" s="106"/>
      <c r="N170" s="106"/>
      <c r="O170" s="105"/>
      <c r="P170" s="105"/>
      <c r="Q170" s="105"/>
      <c r="R170" s="106"/>
      <c r="S170" s="105"/>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5"/>
      <c r="CB170" s="105"/>
      <c r="CC170" s="105"/>
      <c r="CD170" s="106"/>
    </row>
    <row r="171" spans="1:82" ht="15.75" hidden="1" customHeight="1" x14ac:dyDescent="0.25">
      <c r="A171" s="105"/>
      <c r="B171" s="105"/>
      <c r="C171" s="105"/>
      <c r="D171" s="105"/>
      <c r="E171" s="106"/>
      <c r="F171" s="105"/>
      <c r="G171" s="105"/>
      <c r="H171" s="106"/>
      <c r="I171" s="105"/>
      <c r="J171" s="106"/>
      <c r="K171" s="105"/>
      <c r="L171" s="105"/>
      <c r="M171" s="106"/>
      <c r="N171" s="106"/>
      <c r="O171" s="105"/>
      <c r="P171" s="105"/>
      <c r="Q171" s="105"/>
      <c r="R171" s="106"/>
      <c r="S171" s="105"/>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5"/>
      <c r="CB171" s="105"/>
      <c r="CC171" s="105"/>
      <c r="CD171" s="106"/>
    </row>
    <row r="172" spans="1:82" ht="15.75" hidden="1" customHeight="1" x14ac:dyDescent="0.25">
      <c r="A172" s="105"/>
      <c r="B172" s="105"/>
      <c r="C172" s="105"/>
      <c r="D172" s="105"/>
      <c r="E172" s="106"/>
      <c r="F172" s="105"/>
      <c r="G172" s="105"/>
      <c r="H172" s="106"/>
      <c r="I172" s="105"/>
      <c r="J172" s="106"/>
      <c r="K172" s="105"/>
      <c r="L172" s="105"/>
      <c r="M172" s="106"/>
      <c r="N172" s="106"/>
      <c r="O172" s="105"/>
      <c r="P172" s="105"/>
      <c r="Q172" s="105"/>
      <c r="R172" s="106"/>
      <c r="S172" s="105"/>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5"/>
      <c r="CB172" s="105"/>
      <c r="CC172" s="105"/>
      <c r="CD172" s="106"/>
    </row>
    <row r="173" spans="1:82" ht="15.75" hidden="1" customHeight="1" x14ac:dyDescent="0.25">
      <c r="A173" s="105"/>
      <c r="B173" s="105"/>
      <c r="C173" s="105"/>
      <c r="D173" s="105"/>
      <c r="E173" s="106"/>
      <c r="F173" s="105"/>
      <c r="G173" s="105"/>
      <c r="H173" s="106"/>
      <c r="I173" s="105"/>
      <c r="J173" s="106"/>
      <c r="K173" s="105"/>
      <c r="L173" s="105"/>
      <c r="M173" s="106"/>
      <c r="N173" s="106"/>
      <c r="O173" s="105"/>
      <c r="P173" s="105"/>
      <c r="Q173" s="105"/>
      <c r="R173" s="106"/>
      <c r="S173" s="105"/>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5"/>
      <c r="CB173" s="105"/>
      <c r="CC173" s="105"/>
      <c r="CD173" s="106"/>
    </row>
    <row r="174" spans="1:82" ht="15.75" hidden="1" customHeight="1" x14ac:dyDescent="0.25">
      <c r="A174" s="105"/>
      <c r="B174" s="105"/>
      <c r="C174" s="105"/>
      <c r="D174" s="105"/>
      <c r="E174" s="106"/>
      <c r="F174" s="105"/>
      <c r="G174" s="105"/>
      <c r="H174" s="106"/>
      <c r="I174" s="105"/>
      <c r="J174" s="106"/>
      <c r="K174" s="105"/>
      <c r="L174" s="105"/>
      <c r="M174" s="106"/>
      <c r="N174" s="106"/>
      <c r="O174" s="105"/>
      <c r="P174" s="105"/>
      <c r="Q174" s="105"/>
      <c r="R174" s="106"/>
      <c r="S174" s="105"/>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5"/>
      <c r="CB174" s="105"/>
      <c r="CC174" s="105"/>
      <c r="CD174" s="106"/>
    </row>
    <row r="175" spans="1:82" ht="15.75" hidden="1" customHeight="1" x14ac:dyDescent="0.25">
      <c r="A175" s="105"/>
      <c r="B175" s="105"/>
      <c r="C175" s="105"/>
      <c r="D175" s="105"/>
      <c r="E175" s="106"/>
      <c r="F175" s="105"/>
      <c r="G175" s="105"/>
      <c r="H175" s="106"/>
      <c r="I175" s="105"/>
      <c r="J175" s="106"/>
      <c r="K175" s="105"/>
      <c r="L175" s="105"/>
      <c r="M175" s="106"/>
      <c r="N175" s="106"/>
      <c r="O175" s="105"/>
      <c r="P175" s="105"/>
      <c r="Q175" s="105"/>
      <c r="R175" s="106"/>
      <c r="S175" s="105"/>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5"/>
      <c r="CB175" s="105"/>
      <c r="CC175" s="105"/>
      <c r="CD175" s="106"/>
    </row>
    <row r="176" spans="1:82" ht="15.75" hidden="1" customHeight="1" x14ac:dyDescent="0.25">
      <c r="A176" s="105"/>
      <c r="B176" s="105"/>
      <c r="C176" s="105"/>
      <c r="D176" s="105"/>
      <c r="E176" s="106"/>
      <c r="F176" s="105"/>
      <c r="G176" s="105"/>
      <c r="H176" s="106"/>
      <c r="I176" s="105"/>
      <c r="J176" s="106"/>
      <c r="K176" s="105"/>
      <c r="L176" s="105"/>
      <c r="M176" s="106"/>
      <c r="N176" s="106"/>
      <c r="O176" s="105"/>
      <c r="P176" s="105"/>
      <c r="Q176" s="105"/>
      <c r="R176" s="106"/>
      <c r="S176" s="105"/>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5"/>
      <c r="CB176" s="105"/>
      <c r="CC176" s="105"/>
      <c r="CD176" s="106"/>
    </row>
    <row r="177" spans="1:82" ht="15.75" hidden="1" customHeight="1" x14ac:dyDescent="0.25">
      <c r="A177" s="105"/>
      <c r="B177" s="105"/>
      <c r="C177" s="105"/>
      <c r="D177" s="105"/>
      <c r="E177" s="106"/>
      <c r="F177" s="105"/>
      <c r="G177" s="105"/>
      <c r="H177" s="106"/>
      <c r="I177" s="105"/>
      <c r="J177" s="106"/>
      <c r="K177" s="105"/>
      <c r="L177" s="105"/>
      <c r="M177" s="106"/>
      <c r="N177" s="106"/>
      <c r="O177" s="105"/>
      <c r="P177" s="105"/>
      <c r="Q177" s="105"/>
      <c r="R177" s="106"/>
      <c r="S177" s="105"/>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5"/>
      <c r="CB177" s="105"/>
      <c r="CC177" s="105"/>
      <c r="CD177" s="106"/>
    </row>
    <row r="178" spans="1:82" ht="15.75" hidden="1" customHeight="1" x14ac:dyDescent="0.25">
      <c r="A178" s="105"/>
      <c r="B178" s="105"/>
      <c r="C178" s="105"/>
      <c r="D178" s="105"/>
      <c r="E178" s="106"/>
      <c r="F178" s="105"/>
      <c r="G178" s="105"/>
      <c r="H178" s="106"/>
      <c r="I178" s="105"/>
      <c r="J178" s="106"/>
      <c r="K178" s="105"/>
      <c r="L178" s="105"/>
      <c r="M178" s="106"/>
      <c r="N178" s="106"/>
      <c r="O178" s="105"/>
      <c r="P178" s="105"/>
      <c r="Q178" s="105"/>
      <c r="R178" s="106"/>
      <c r="S178" s="105"/>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5"/>
      <c r="CB178" s="105"/>
      <c r="CC178" s="105"/>
      <c r="CD178" s="106"/>
    </row>
    <row r="179" spans="1:82" ht="15.75" hidden="1" customHeight="1" x14ac:dyDescent="0.25">
      <c r="A179" s="105"/>
      <c r="B179" s="105"/>
      <c r="C179" s="105"/>
      <c r="D179" s="105"/>
      <c r="E179" s="106"/>
      <c r="F179" s="105"/>
      <c r="G179" s="105"/>
      <c r="H179" s="106"/>
      <c r="I179" s="105"/>
      <c r="J179" s="106"/>
      <c r="K179" s="105"/>
      <c r="L179" s="105"/>
      <c r="M179" s="106"/>
      <c r="N179" s="106"/>
      <c r="O179" s="105"/>
      <c r="P179" s="105"/>
      <c r="Q179" s="105"/>
      <c r="R179" s="106"/>
      <c r="S179" s="105"/>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5"/>
      <c r="CB179" s="105"/>
      <c r="CC179" s="105"/>
      <c r="CD179" s="106"/>
    </row>
    <row r="180" spans="1:82" ht="15.75" hidden="1" customHeight="1" x14ac:dyDescent="0.25">
      <c r="A180" s="105"/>
      <c r="B180" s="105"/>
      <c r="C180" s="105"/>
      <c r="D180" s="105"/>
      <c r="E180" s="106"/>
      <c r="F180" s="105"/>
      <c r="G180" s="105"/>
      <c r="H180" s="106"/>
      <c r="I180" s="105"/>
      <c r="J180" s="106"/>
      <c r="K180" s="105"/>
      <c r="L180" s="105"/>
      <c r="M180" s="106"/>
      <c r="N180" s="106"/>
      <c r="O180" s="105"/>
      <c r="P180" s="105"/>
      <c r="Q180" s="105"/>
      <c r="R180" s="106"/>
      <c r="S180" s="105"/>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5"/>
      <c r="CB180" s="105"/>
      <c r="CC180" s="105"/>
      <c r="CD180" s="106"/>
    </row>
    <row r="181" spans="1:82" ht="15.75" hidden="1" customHeight="1" x14ac:dyDescent="0.25">
      <c r="A181" s="105"/>
      <c r="B181" s="105"/>
      <c r="C181" s="105"/>
      <c r="D181" s="105"/>
      <c r="E181" s="106"/>
      <c r="F181" s="105"/>
      <c r="G181" s="105"/>
      <c r="H181" s="106"/>
      <c r="I181" s="105"/>
      <c r="J181" s="106"/>
      <c r="K181" s="105"/>
      <c r="L181" s="105"/>
      <c r="M181" s="106"/>
      <c r="N181" s="106"/>
      <c r="O181" s="105"/>
      <c r="P181" s="105"/>
      <c r="Q181" s="105"/>
      <c r="R181" s="106"/>
      <c r="S181" s="105"/>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5"/>
      <c r="CB181" s="105"/>
      <c r="CC181" s="105"/>
      <c r="CD181" s="106"/>
    </row>
    <row r="182" spans="1:82" ht="15.75" hidden="1" customHeight="1" x14ac:dyDescent="0.25">
      <c r="A182" s="105"/>
      <c r="B182" s="105"/>
      <c r="C182" s="105"/>
      <c r="D182" s="105"/>
      <c r="E182" s="106"/>
      <c r="F182" s="105"/>
      <c r="G182" s="105"/>
      <c r="H182" s="106"/>
      <c r="I182" s="105"/>
      <c r="J182" s="106"/>
      <c r="K182" s="105"/>
      <c r="L182" s="105"/>
      <c r="M182" s="106"/>
      <c r="N182" s="106"/>
      <c r="O182" s="105"/>
      <c r="P182" s="105"/>
      <c r="Q182" s="105"/>
      <c r="R182" s="106"/>
      <c r="S182" s="105"/>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5"/>
      <c r="CB182" s="105"/>
      <c r="CC182" s="105"/>
      <c r="CD182" s="106"/>
    </row>
    <row r="183" spans="1:82" ht="15.75" hidden="1" customHeight="1" x14ac:dyDescent="0.25">
      <c r="A183" s="105"/>
      <c r="B183" s="105"/>
      <c r="C183" s="105"/>
      <c r="D183" s="105"/>
      <c r="E183" s="106"/>
      <c r="F183" s="105"/>
      <c r="G183" s="105"/>
      <c r="H183" s="106"/>
      <c r="I183" s="105"/>
      <c r="J183" s="106"/>
      <c r="K183" s="105"/>
      <c r="L183" s="105"/>
      <c r="M183" s="106"/>
      <c r="N183" s="106"/>
      <c r="O183" s="105"/>
      <c r="P183" s="105"/>
      <c r="Q183" s="105"/>
      <c r="R183" s="106"/>
      <c r="S183" s="105"/>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5"/>
      <c r="CB183" s="105"/>
      <c r="CC183" s="105"/>
      <c r="CD183" s="106"/>
    </row>
    <row r="184" spans="1:82" ht="15.75" hidden="1" customHeight="1" x14ac:dyDescent="0.25">
      <c r="A184" s="105"/>
      <c r="B184" s="105"/>
      <c r="C184" s="105"/>
      <c r="D184" s="105"/>
      <c r="E184" s="106"/>
      <c r="F184" s="105"/>
      <c r="G184" s="105"/>
      <c r="H184" s="106"/>
      <c r="I184" s="105"/>
      <c r="J184" s="106"/>
      <c r="K184" s="105"/>
      <c r="L184" s="105"/>
      <c r="M184" s="106"/>
      <c r="N184" s="106"/>
      <c r="O184" s="105"/>
      <c r="P184" s="105"/>
      <c r="Q184" s="105"/>
      <c r="R184" s="106"/>
      <c r="S184" s="105"/>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c r="BY184" s="107"/>
      <c r="BZ184" s="107"/>
      <c r="CA184" s="105"/>
      <c r="CB184" s="105"/>
      <c r="CC184" s="105"/>
      <c r="CD184" s="106"/>
    </row>
    <row r="185" spans="1:82" ht="15.75" hidden="1" customHeight="1" x14ac:dyDescent="0.25">
      <c r="A185" s="105"/>
      <c r="B185" s="105"/>
      <c r="C185" s="105"/>
      <c r="D185" s="105"/>
      <c r="E185" s="106"/>
      <c r="F185" s="105"/>
      <c r="G185" s="105"/>
      <c r="H185" s="106"/>
      <c r="I185" s="105"/>
      <c r="J185" s="106"/>
      <c r="K185" s="105"/>
      <c r="L185" s="105"/>
      <c r="M185" s="106"/>
      <c r="N185" s="106"/>
      <c r="O185" s="105"/>
      <c r="P185" s="105"/>
      <c r="Q185" s="105"/>
      <c r="R185" s="106"/>
      <c r="S185" s="105"/>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5"/>
      <c r="CB185" s="105"/>
      <c r="CC185" s="105"/>
      <c r="CD185" s="106"/>
    </row>
    <row r="186" spans="1:82" ht="15" customHeight="1" x14ac:dyDescent="0.25"/>
    <row r="187" spans="1:82" ht="15" customHeight="1" x14ac:dyDescent="0.25"/>
    <row r="188" spans="1:82" ht="15" customHeight="1" x14ac:dyDescent="0.25"/>
    <row r="189" spans="1:82" ht="15" customHeight="1" x14ac:dyDescent="0.25"/>
    <row r="190" spans="1:82" ht="15" customHeight="1" x14ac:dyDescent="0.25"/>
    <row r="191" spans="1:82" ht="15" customHeight="1" x14ac:dyDescent="0.25"/>
    <row r="192" spans="1:82" ht="15" customHeight="1" x14ac:dyDescent="0.25"/>
    <row r="193" ht="15" customHeight="1" x14ac:dyDescent="0.25"/>
    <row r="194" ht="15" customHeight="1" x14ac:dyDescent="0.25"/>
    <row r="195" ht="15" customHeight="1" x14ac:dyDescent="0.25"/>
    <row r="196" ht="15" customHeight="1" x14ac:dyDescent="0.25"/>
    <row r="197" ht="15" customHeight="1" x14ac:dyDescent="0.25"/>
  </sheetData>
  <autoFilter ref="A4:CD11" xr:uid="{00000000-0009-0000-0000-000001000000}"/>
  <mergeCells count="23">
    <mergeCell ref="A1:H3"/>
    <mergeCell ref="I1:R3"/>
    <mergeCell ref="S1:AD1"/>
    <mergeCell ref="BZ2:CD3"/>
    <mergeCell ref="AZ2:AZ3"/>
    <mergeCell ref="BA2:BD3"/>
    <mergeCell ref="BE2:BK3"/>
    <mergeCell ref="BL2:BR3"/>
    <mergeCell ref="AA3:AB3"/>
    <mergeCell ref="AC3:AD3"/>
    <mergeCell ref="AL2:AR3"/>
    <mergeCell ref="AS2:AY3"/>
    <mergeCell ref="AE1:AY1"/>
    <mergeCell ref="AZ1:BD1"/>
    <mergeCell ref="BE1:BY1"/>
    <mergeCell ref="BZ1:CD1"/>
    <mergeCell ref="S2:X2"/>
    <mergeCell ref="Y2:AD2"/>
    <mergeCell ref="BS2:BY3"/>
    <mergeCell ref="S3:T3"/>
    <mergeCell ref="U3:V3"/>
    <mergeCell ref="W3:X3"/>
    <mergeCell ref="Y3:Z3"/>
  </mergeCells>
  <dataValidations count="1">
    <dataValidation type="decimal" allowBlank="1" showDropDown="1" showErrorMessage="1" sqref="A12:A185" xr:uid="{00000000-0002-0000-0100-000000000000}">
      <formula1>1</formula1>
      <formula2>1000</formula2>
    </dataValidation>
  </dataValidations>
  <pageMargins left="0.23622047244094491" right="0.23622047244094491" top="0.74803149606299213" bottom="0.74803149606299213" header="0" footer="0"/>
  <pageSetup paperSize="9" scale="50" orientation="portrait" r:id="rId1"/>
  <headerFooter>
    <oddFooter>&amp;LVersión 2  30-09-2017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81"/>
  <sheetViews>
    <sheetView zoomScale="80" zoomScaleNormal="80" workbookViewId="0">
      <selection activeCell="I9" sqref="I9"/>
    </sheetView>
  </sheetViews>
  <sheetFormatPr baseColWidth="10" defaultColWidth="0" defaultRowHeight="14.25" customHeight="1" zeroHeight="1" x14ac:dyDescent="0.25"/>
  <cols>
    <col min="1" max="1" width="21.5703125" style="167" customWidth="1"/>
    <col min="2" max="2" width="30.42578125" style="167" customWidth="1"/>
    <col min="3" max="4" width="11.42578125" style="167" customWidth="1"/>
    <col min="5" max="5" width="23.28515625" style="167" customWidth="1"/>
    <col min="6" max="6" width="16.42578125" style="167" customWidth="1"/>
    <col min="7" max="8" width="11.42578125" style="167" customWidth="1"/>
    <col min="9" max="9" width="20.5703125" style="167" customWidth="1"/>
    <col min="10" max="11" width="11.42578125" style="167" customWidth="1"/>
    <col min="12" max="12" width="15.42578125" style="167" customWidth="1"/>
    <col min="13" max="13" width="20.28515625" style="167" customWidth="1"/>
    <col min="14" max="14" width="21.42578125" style="167" customWidth="1"/>
    <col min="15" max="15" width="27.28515625" style="167" customWidth="1"/>
    <col min="16" max="16" width="17.28515625" style="167" hidden="1" customWidth="1"/>
    <col min="17" max="18" width="15.140625" style="167" hidden="1" customWidth="1"/>
    <col min="19" max="19" width="15" style="167" hidden="1" customWidth="1"/>
    <col min="20" max="20" width="15.5703125" style="167" hidden="1" customWidth="1"/>
    <col min="21" max="21" width="11.42578125" style="167" hidden="1" customWidth="1"/>
    <col min="22" max="22" width="14.140625" style="167" hidden="1" customWidth="1"/>
    <col min="23" max="23" width="11.42578125" style="167" hidden="1" customWidth="1"/>
    <col min="24" max="25" width="20.28515625" style="167" hidden="1" customWidth="1"/>
    <col min="26" max="26" width="19.7109375" style="167" hidden="1" customWidth="1"/>
    <col min="27" max="27" width="20.42578125" style="167" hidden="1" customWidth="1"/>
    <col min="28" max="31" width="11.42578125" style="167" hidden="1" customWidth="1"/>
    <col min="32" max="32" width="19.42578125" style="167" hidden="1" customWidth="1"/>
    <col min="33" max="33" width="19.5703125" style="167" hidden="1" customWidth="1"/>
    <col min="34" max="34" width="18" style="167" hidden="1" customWidth="1"/>
    <col min="35" max="35" width="18.28515625" style="167" hidden="1" customWidth="1"/>
    <col min="36" max="36" width="14.140625" style="167" hidden="1" customWidth="1"/>
    <col min="37" max="39" width="11.42578125" style="167" hidden="1" customWidth="1"/>
    <col min="40" max="40" width="20.42578125" style="167" hidden="1" customWidth="1"/>
    <col min="41" max="41" width="17.7109375" style="167" hidden="1" customWidth="1"/>
    <col min="42" max="42" width="19.85546875" style="167" customWidth="1"/>
    <col min="43" max="43" width="17.7109375" style="167" customWidth="1"/>
    <col min="44" max="44" width="11.42578125" style="167" customWidth="1"/>
    <col min="45" max="45" width="15.85546875" style="167" customWidth="1"/>
    <col min="46" max="46" width="11.42578125" style="167" customWidth="1"/>
    <col min="47" max="47" width="16.42578125" style="167" customWidth="1"/>
    <col min="48" max="48" width="76.7109375" style="167" customWidth="1"/>
    <col min="49" max="16384" width="11.42578125" style="167" hidden="1"/>
  </cols>
  <sheetData>
    <row r="1" spans="1:48" ht="16.5" customHeight="1" thickBot="1" x14ac:dyDescent="0.3">
      <c r="A1" s="397" t="s">
        <v>4</v>
      </c>
      <c r="B1" s="398"/>
      <c r="C1" s="398"/>
      <c r="D1" s="398"/>
      <c r="E1" s="399"/>
      <c r="F1" s="397" t="s">
        <v>5</v>
      </c>
      <c r="G1" s="398"/>
      <c r="H1" s="398"/>
      <c r="I1" s="398"/>
      <c r="J1" s="398"/>
      <c r="K1" s="398"/>
      <c r="L1" s="398"/>
      <c r="M1" s="398"/>
      <c r="N1" s="398"/>
      <c r="O1" s="403"/>
      <c r="P1" s="417" t="s">
        <v>6</v>
      </c>
      <c r="Q1" s="398"/>
      <c r="R1" s="398"/>
      <c r="S1" s="399"/>
      <c r="T1" s="414" t="s">
        <v>1352</v>
      </c>
      <c r="U1" s="415"/>
      <c r="V1" s="415"/>
      <c r="W1" s="415"/>
      <c r="X1" s="415"/>
      <c r="Y1" s="415"/>
      <c r="Z1" s="415"/>
      <c r="AA1" s="415"/>
      <c r="AB1" s="415"/>
      <c r="AC1" s="415"/>
      <c r="AD1" s="415"/>
      <c r="AE1" s="415"/>
      <c r="AF1" s="415"/>
      <c r="AG1" s="415"/>
      <c r="AH1" s="415"/>
      <c r="AI1" s="415"/>
      <c r="AJ1" s="415"/>
      <c r="AK1" s="415"/>
      <c r="AL1" s="415"/>
      <c r="AM1" s="415"/>
      <c r="AN1" s="415"/>
      <c r="AO1" s="415"/>
      <c r="AP1" s="415"/>
      <c r="AQ1" s="416"/>
      <c r="AR1" s="391" t="s">
        <v>1348</v>
      </c>
      <c r="AS1" s="392"/>
      <c r="AT1" s="392"/>
      <c r="AU1" s="392"/>
      <c r="AV1" s="393"/>
    </row>
    <row r="2" spans="1:48" ht="16.5" customHeight="1" thickBot="1" x14ac:dyDescent="0.3">
      <c r="A2" s="400"/>
      <c r="B2" s="401"/>
      <c r="C2" s="401"/>
      <c r="D2" s="401"/>
      <c r="E2" s="402"/>
      <c r="F2" s="400"/>
      <c r="G2" s="401"/>
      <c r="H2" s="401"/>
      <c r="I2" s="401"/>
      <c r="J2" s="401"/>
      <c r="K2" s="401"/>
      <c r="L2" s="401"/>
      <c r="M2" s="401"/>
      <c r="N2" s="401"/>
      <c r="O2" s="404"/>
      <c r="P2" s="418"/>
      <c r="Q2" s="401"/>
      <c r="R2" s="401"/>
      <c r="S2" s="402"/>
      <c r="T2" s="411" t="s">
        <v>1350</v>
      </c>
      <c r="U2" s="412"/>
      <c r="V2" s="412"/>
      <c r="W2" s="412"/>
      <c r="X2" s="412"/>
      <c r="Y2" s="412"/>
      <c r="Z2" s="412"/>
      <c r="AA2" s="413"/>
      <c r="AB2" s="408" t="s">
        <v>1351</v>
      </c>
      <c r="AC2" s="409"/>
      <c r="AD2" s="409"/>
      <c r="AE2" s="409"/>
      <c r="AF2" s="409"/>
      <c r="AG2" s="409"/>
      <c r="AH2" s="409"/>
      <c r="AI2" s="410"/>
      <c r="AJ2" s="405" t="s">
        <v>1349</v>
      </c>
      <c r="AK2" s="406"/>
      <c r="AL2" s="406"/>
      <c r="AM2" s="406"/>
      <c r="AN2" s="406"/>
      <c r="AO2" s="406"/>
      <c r="AP2" s="406"/>
      <c r="AQ2" s="407"/>
      <c r="AR2" s="109"/>
      <c r="AS2" s="394" t="s">
        <v>12</v>
      </c>
      <c r="AT2" s="395"/>
      <c r="AU2" s="395"/>
      <c r="AV2" s="396"/>
    </row>
    <row r="3" spans="1:48" ht="46.5" customHeight="1" thickBot="1" x14ac:dyDescent="0.3">
      <c r="A3" s="69" t="s">
        <v>13</v>
      </c>
      <c r="B3" s="70" t="s">
        <v>14</v>
      </c>
      <c r="C3" s="70" t="s">
        <v>15</v>
      </c>
      <c r="D3" s="70" t="s">
        <v>16</v>
      </c>
      <c r="E3" s="76" t="s">
        <v>886</v>
      </c>
      <c r="F3" s="69" t="s">
        <v>17</v>
      </c>
      <c r="G3" s="70" t="s">
        <v>18</v>
      </c>
      <c r="H3" s="70" t="s">
        <v>19</v>
      </c>
      <c r="I3" s="70" t="s">
        <v>20</v>
      </c>
      <c r="J3" s="70" t="s">
        <v>21</v>
      </c>
      <c r="K3" s="70" t="s">
        <v>22</v>
      </c>
      <c r="L3" s="70" t="s">
        <v>23</v>
      </c>
      <c r="M3" s="70" t="s">
        <v>24</v>
      </c>
      <c r="N3" s="70" t="s">
        <v>25</v>
      </c>
      <c r="O3" s="82" t="s">
        <v>26</v>
      </c>
      <c r="P3" s="81" t="s">
        <v>27</v>
      </c>
      <c r="Q3" s="70" t="s">
        <v>28</v>
      </c>
      <c r="R3" s="70" t="s">
        <v>29</v>
      </c>
      <c r="S3" s="76" t="s">
        <v>30</v>
      </c>
      <c r="T3" s="79" t="s">
        <v>31</v>
      </c>
      <c r="U3" s="71" t="s">
        <v>32</v>
      </c>
      <c r="V3" s="71" t="s">
        <v>33</v>
      </c>
      <c r="W3" s="71" t="s">
        <v>22</v>
      </c>
      <c r="X3" s="71" t="s">
        <v>34</v>
      </c>
      <c r="Y3" s="71" t="s">
        <v>35</v>
      </c>
      <c r="Z3" s="71" t="s">
        <v>36</v>
      </c>
      <c r="AA3" s="80" t="s">
        <v>37</v>
      </c>
      <c r="AB3" s="77" t="s">
        <v>31</v>
      </c>
      <c r="AC3" s="72" t="s">
        <v>32</v>
      </c>
      <c r="AD3" s="72" t="s">
        <v>33</v>
      </c>
      <c r="AE3" s="72" t="s">
        <v>22</v>
      </c>
      <c r="AF3" s="72" t="s">
        <v>38</v>
      </c>
      <c r="AG3" s="72" t="s">
        <v>39</v>
      </c>
      <c r="AH3" s="72" t="s">
        <v>40</v>
      </c>
      <c r="AI3" s="73" t="s">
        <v>41</v>
      </c>
      <c r="AJ3" s="74" t="s">
        <v>31</v>
      </c>
      <c r="AK3" s="61" t="s">
        <v>32</v>
      </c>
      <c r="AL3" s="61" t="s">
        <v>33</v>
      </c>
      <c r="AM3" s="61" t="s">
        <v>22</v>
      </c>
      <c r="AN3" s="61" t="s">
        <v>42</v>
      </c>
      <c r="AO3" s="61" t="s">
        <v>43</v>
      </c>
      <c r="AP3" s="61" t="s">
        <v>44</v>
      </c>
      <c r="AQ3" s="75" t="s">
        <v>45</v>
      </c>
      <c r="AR3" s="110" t="s">
        <v>1353</v>
      </c>
      <c r="AS3" s="62" t="s">
        <v>47</v>
      </c>
      <c r="AT3" s="62" t="s">
        <v>48</v>
      </c>
      <c r="AU3" s="62" t="s">
        <v>49</v>
      </c>
      <c r="AV3" s="63" t="s">
        <v>50</v>
      </c>
    </row>
    <row r="4" spans="1:48" ht="15.75" customHeight="1" x14ac:dyDescent="0.25">
      <c r="A4" s="58" t="s">
        <v>64</v>
      </c>
      <c r="B4" s="115">
        <v>44439</v>
      </c>
      <c r="C4" s="38" t="s">
        <v>65</v>
      </c>
      <c r="D4" s="38" t="s">
        <v>53</v>
      </c>
      <c r="E4" s="113" t="s">
        <v>66</v>
      </c>
      <c r="F4" s="116" t="s">
        <v>67</v>
      </c>
      <c r="G4" s="38">
        <v>1</v>
      </c>
      <c r="H4" s="117" t="s">
        <v>68</v>
      </c>
      <c r="I4" s="118" t="s">
        <v>69</v>
      </c>
      <c r="J4" s="38" t="s">
        <v>58</v>
      </c>
      <c r="K4" s="118" t="s">
        <v>70</v>
      </c>
      <c r="L4" s="117">
        <v>3</v>
      </c>
      <c r="M4" s="118" t="s">
        <v>71</v>
      </c>
      <c r="N4" s="115">
        <v>44449</v>
      </c>
      <c r="O4" s="119">
        <v>44921</v>
      </c>
      <c r="P4" s="120"/>
      <c r="Q4" s="121"/>
      <c r="R4" s="121"/>
      <c r="S4" s="122"/>
      <c r="T4" s="58"/>
      <c r="U4" s="38"/>
      <c r="V4" s="118"/>
      <c r="W4" s="121"/>
      <c r="X4" s="121" t="s">
        <v>72</v>
      </c>
      <c r="Y4" s="121" t="s">
        <v>73</v>
      </c>
      <c r="Z4" s="121" t="s">
        <v>74</v>
      </c>
      <c r="AA4" s="123" t="s">
        <v>75</v>
      </c>
      <c r="AB4" s="124"/>
      <c r="AC4" s="38">
        <v>1</v>
      </c>
      <c r="AD4" s="38" t="s">
        <v>618</v>
      </c>
      <c r="AE4" s="38" t="s">
        <v>896</v>
      </c>
      <c r="AF4" s="40" t="s">
        <v>619</v>
      </c>
      <c r="AG4" s="38" t="s">
        <v>62</v>
      </c>
      <c r="AH4" s="68" t="s">
        <v>731</v>
      </c>
      <c r="AI4" s="125" t="s">
        <v>63</v>
      </c>
      <c r="AJ4" s="58">
        <v>2</v>
      </c>
      <c r="AK4" s="38">
        <v>2</v>
      </c>
      <c r="AL4" s="121" t="s">
        <v>618</v>
      </c>
      <c r="AM4" s="121" t="s">
        <v>897</v>
      </c>
      <c r="AN4" s="121" t="s">
        <v>779</v>
      </c>
      <c r="AO4" s="38" t="s">
        <v>113</v>
      </c>
      <c r="AP4" s="59" t="s">
        <v>872</v>
      </c>
      <c r="AQ4" s="60" t="s">
        <v>115</v>
      </c>
      <c r="AR4" s="124" t="s">
        <v>115</v>
      </c>
      <c r="AS4" s="38" t="s">
        <v>837</v>
      </c>
      <c r="AT4" s="38" t="s">
        <v>116</v>
      </c>
      <c r="AU4" s="311" t="s">
        <v>116</v>
      </c>
      <c r="AV4" s="60" t="s">
        <v>466</v>
      </c>
    </row>
    <row r="5" spans="1:48" ht="15.75" customHeight="1" x14ac:dyDescent="0.25">
      <c r="A5" s="31" t="s">
        <v>51</v>
      </c>
      <c r="B5" s="44">
        <v>44439</v>
      </c>
      <c r="C5" s="45" t="s">
        <v>65</v>
      </c>
      <c r="D5" s="45" t="s">
        <v>76</v>
      </c>
      <c r="E5" s="114" t="s">
        <v>77</v>
      </c>
      <c r="F5" s="126" t="s">
        <v>78</v>
      </c>
      <c r="G5" s="45">
        <v>1</v>
      </c>
      <c r="H5" s="127" t="s">
        <v>79</v>
      </c>
      <c r="I5" s="128" t="s">
        <v>80</v>
      </c>
      <c r="J5" s="45" t="s">
        <v>58</v>
      </c>
      <c r="K5" s="129" t="s">
        <v>81</v>
      </c>
      <c r="L5" s="127">
        <v>3</v>
      </c>
      <c r="M5" s="129" t="s">
        <v>898</v>
      </c>
      <c r="N5" s="44">
        <v>44501</v>
      </c>
      <c r="O5" s="53">
        <v>44921</v>
      </c>
      <c r="P5" s="130"/>
      <c r="Q5" s="43"/>
      <c r="R5" s="43"/>
      <c r="S5" s="112"/>
      <c r="T5" s="31">
        <v>1</v>
      </c>
      <c r="U5" s="32"/>
      <c r="V5" s="129" t="s">
        <v>82</v>
      </c>
      <c r="W5" s="131" t="s">
        <v>83</v>
      </c>
      <c r="X5" s="43" t="s">
        <v>84</v>
      </c>
      <c r="Y5" s="43" t="s">
        <v>62</v>
      </c>
      <c r="Z5" s="43" t="s">
        <v>85</v>
      </c>
      <c r="AA5" s="132" t="s">
        <v>63</v>
      </c>
      <c r="AB5" s="111">
        <v>1</v>
      </c>
      <c r="AC5" s="32">
        <v>1</v>
      </c>
      <c r="AD5" s="32" t="s">
        <v>620</v>
      </c>
      <c r="AE5" s="29" t="s">
        <v>621</v>
      </c>
      <c r="AF5" s="36" t="s">
        <v>112</v>
      </c>
      <c r="AG5" s="32" t="s">
        <v>62</v>
      </c>
      <c r="AH5" s="30" t="s">
        <v>732</v>
      </c>
      <c r="AI5" s="133" t="s">
        <v>63</v>
      </c>
      <c r="AJ5" s="31">
        <v>1</v>
      </c>
      <c r="AK5" s="32">
        <v>1</v>
      </c>
      <c r="AL5" s="43" t="s">
        <v>780</v>
      </c>
      <c r="AM5" s="43" t="s">
        <v>781</v>
      </c>
      <c r="AN5" s="43" t="s">
        <v>779</v>
      </c>
      <c r="AO5" s="32" t="s">
        <v>113</v>
      </c>
      <c r="AP5" s="39" t="s">
        <v>873</v>
      </c>
      <c r="AQ5" s="41" t="s">
        <v>115</v>
      </c>
      <c r="AR5" s="111" t="s">
        <v>115</v>
      </c>
      <c r="AS5" s="32" t="s">
        <v>143</v>
      </c>
      <c r="AT5" s="32" t="s">
        <v>144</v>
      </c>
      <c r="AU5" s="29">
        <v>45230</v>
      </c>
      <c r="AV5" s="41" t="s">
        <v>1812</v>
      </c>
    </row>
    <row r="6" spans="1:48" ht="15.75" customHeight="1" x14ac:dyDescent="0.25">
      <c r="A6" s="31" t="s">
        <v>86</v>
      </c>
      <c r="B6" s="44">
        <v>44407</v>
      </c>
      <c r="C6" s="45" t="s">
        <v>87</v>
      </c>
      <c r="D6" s="45" t="s">
        <v>76</v>
      </c>
      <c r="E6" s="114" t="s">
        <v>899</v>
      </c>
      <c r="F6" s="126" t="s">
        <v>88</v>
      </c>
      <c r="G6" s="45">
        <v>1</v>
      </c>
      <c r="H6" s="127" t="s">
        <v>89</v>
      </c>
      <c r="I6" s="129" t="s">
        <v>90</v>
      </c>
      <c r="J6" s="45" t="s">
        <v>58</v>
      </c>
      <c r="K6" s="129" t="s">
        <v>91</v>
      </c>
      <c r="L6" s="127">
        <v>1</v>
      </c>
      <c r="M6" s="129" t="s">
        <v>900</v>
      </c>
      <c r="N6" s="44">
        <v>44576</v>
      </c>
      <c r="O6" s="53">
        <v>44727</v>
      </c>
      <c r="P6" s="130"/>
      <c r="Q6" s="43"/>
      <c r="R6" s="43"/>
      <c r="S6" s="112"/>
      <c r="T6" s="31"/>
      <c r="U6" s="32"/>
      <c r="V6" s="43" t="s">
        <v>901</v>
      </c>
      <c r="W6" s="43" t="s">
        <v>902</v>
      </c>
      <c r="X6" s="43" t="s">
        <v>92</v>
      </c>
      <c r="Y6" s="43" t="s">
        <v>62</v>
      </c>
      <c r="Z6" s="43" t="s">
        <v>93</v>
      </c>
      <c r="AA6" s="132" t="s">
        <v>63</v>
      </c>
      <c r="AB6" s="111"/>
      <c r="AC6" s="32"/>
      <c r="AD6" s="134" t="s">
        <v>518</v>
      </c>
      <c r="AE6" s="36" t="s">
        <v>903</v>
      </c>
      <c r="AF6" s="43" t="s">
        <v>84</v>
      </c>
      <c r="AG6" s="32" t="s">
        <v>113</v>
      </c>
      <c r="AH6" s="30" t="s">
        <v>904</v>
      </c>
      <c r="AI6" s="133" t="s">
        <v>115</v>
      </c>
      <c r="AJ6" s="135"/>
      <c r="AK6" s="43"/>
      <c r="AL6" s="43"/>
      <c r="AM6" s="43"/>
      <c r="AN6" s="43"/>
      <c r="AO6" s="43"/>
      <c r="AP6" s="39" t="s">
        <v>833</v>
      </c>
      <c r="AQ6" s="41" t="s">
        <v>115</v>
      </c>
      <c r="AR6" s="111" t="s">
        <v>115</v>
      </c>
      <c r="AS6" s="32" t="s">
        <v>353</v>
      </c>
      <c r="AT6" s="32" t="s">
        <v>144</v>
      </c>
      <c r="AU6" s="29">
        <v>45230</v>
      </c>
      <c r="AV6" s="41" t="s">
        <v>1813</v>
      </c>
    </row>
    <row r="7" spans="1:48" ht="15.75" customHeight="1" x14ac:dyDescent="0.25">
      <c r="A7" s="31" t="s">
        <v>86</v>
      </c>
      <c r="B7" s="44">
        <v>44407</v>
      </c>
      <c r="C7" s="45" t="s">
        <v>87</v>
      </c>
      <c r="D7" s="45" t="s">
        <v>76</v>
      </c>
      <c r="E7" s="114" t="s">
        <v>97</v>
      </c>
      <c r="F7" s="126" t="s">
        <v>98</v>
      </c>
      <c r="G7" s="45">
        <v>1</v>
      </c>
      <c r="H7" s="127" t="s">
        <v>99</v>
      </c>
      <c r="I7" s="129" t="s">
        <v>906</v>
      </c>
      <c r="J7" s="45" t="s">
        <v>58</v>
      </c>
      <c r="K7" s="129" t="s">
        <v>91</v>
      </c>
      <c r="L7" s="127">
        <v>1</v>
      </c>
      <c r="M7" s="129" t="s">
        <v>900</v>
      </c>
      <c r="N7" s="44">
        <v>44576</v>
      </c>
      <c r="O7" s="53">
        <v>44727</v>
      </c>
      <c r="P7" s="130"/>
      <c r="Q7" s="43"/>
      <c r="R7" s="43"/>
      <c r="S7" s="112"/>
      <c r="T7" s="31"/>
      <c r="U7" s="32"/>
      <c r="V7" s="43" t="s">
        <v>907</v>
      </c>
      <c r="W7" s="43" t="s">
        <v>908</v>
      </c>
      <c r="X7" s="43" t="s">
        <v>92</v>
      </c>
      <c r="Y7" s="43" t="s">
        <v>62</v>
      </c>
      <c r="Z7" s="43" t="s">
        <v>93</v>
      </c>
      <c r="AA7" s="132" t="s">
        <v>63</v>
      </c>
      <c r="AB7" s="111"/>
      <c r="AC7" s="32"/>
      <c r="AD7" s="134" t="s">
        <v>519</v>
      </c>
      <c r="AE7" s="36" t="s">
        <v>905</v>
      </c>
      <c r="AF7" s="43" t="s">
        <v>84</v>
      </c>
      <c r="AG7" s="32" t="s">
        <v>113</v>
      </c>
      <c r="AH7" s="30" t="s">
        <v>733</v>
      </c>
      <c r="AI7" s="133" t="s">
        <v>115</v>
      </c>
      <c r="AJ7" s="135"/>
      <c r="AK7" s="43"/>
      <c r="AL7" s="43"/>
      <c r="AM7" s="43"/>
      <c r="AN7" s="43"/>
      <c r="AO7" s="43"/>
      <c r="AP7" s="39" t="s">
        <v>834</v>
      </c>
      <c r="AQ7" s="41" t="s">
        <v>115</v>
      </c>
      <c r="AR7" s="111" t="s">
        <v>115</v>
      </c>
      <c r="AS7" s="32" t="s">
        <v>353</v>
      </c>
      <c r="AT7" s="32" t="s">
        <v>144</v>
      </c>
      <c r="AU7" s="29">
        <v>45230</v>
      </c>
      <c r="AV7" s="41" t="s">
        <v>1814</v>
      </c>
    </row>
    <row r="8" spans="1:48" ht="15.75" customHeight="1" x14ac:dyDescent="0.25">
      <c r="A8" s="31" t="s">
        <v>86</v>
      </c>
      <c r="B8" s="44">
        <v>44407</v>
      </c>
      <c r="C8" s="45" t="s">
        <v>87</v>
      </c>
      <c r="D8" s="45" t="s">
        <v>76</v>
      </c>
      <c r="E8" s="114" t="s">
        <v>100</v>
      </c>
      <c r="F8" s="126" t="s">
        <v>909</v>
      </c>
      <c r="G8" s="45">
        <v>1</v>
      </c>
      <c r="H8" s="127" t="s">
        <v>101</v>
      </c>
      <c r="I8" s="129" t="s">
        <v>102</v>
      </c>
      <c r="J8" s="45" t="s">
        <v>58</v>
      </c>
      <c r="K8" s="129" t="s">
        <v>91</v>
      </c>
      <c r="L8" s="127">
        <v>1</v>
      </c>
      <c r="M8" s="129" t="s">
        <v>900</v>
      </c>
      <c r="N8" s="44">
        <v>44576</v>
      </c>
      <c r="O8" s="53">
        <v>44727</v>
      </c>
      <c r="P8" s="130"/>
      <c r="Q8" s="43"/>
      <c r="R8" s="43"/>
      <c r="S8" s="112"/>
      <c r="T8" s="31"/>
      <c r="U8" s="32"/>
      <c r="V8" s="43" t="s">
        <v>103</v>
      </c>
      <c r="W8" s="43" t="s">
        <v>910</v>
      </c>
      <c r="X8" s="43" t="s">
        <v>92</v>
      </c>
      <c r="Y8" s="43" t="s">
        <v>62</v>
      </c>
      <c r="Z8" s="43" t="s">
        <v>93</v>
      </c>
      <c r="AA8" s="132" t="s">
        <v>63</v>
      </c>
      <c r="AB8" s="111"/>
      <c r="AC8" s="32"/>
      <c r="AD8" s="36" t="s">
        <v>911</v>
      </c>
      <c r="AE8" s="36" t="s">
        <v>912</v>
      </c>
      <c r="AF8" s="43" t="s">
        <v>84</v>
      </c>
      <c r="AG8" s="32" t="s">
        <v>113</v>
      </c>
      <c r="AH8" s="30" t="s">
        <v>734</v>
      </c>
      <c r="AI8" s="133" t="s">
        <v>115</v>
      </c>
      <c r="AJ8" s="135"/>
      <c r="AK8" s="43"/>
      <c r="AL8" s="43"/>
      <c r="AM8" s="43"/>
      <c r="AN8" s="43"/>
      <c r="AO8" s="43"/>
      <c r="AP8" s="39" t="s">
        <v>835</v>
      </c>
      <c r="AQ8" s="41" t="s">
        <v>115</v>
      </c>
      <c r="AR8" s="111" t="s">
        <v>115</v>
      </c>
      <c r="AS8" s="32" t="s">
        <v>837</v>
      </c>
      <c r="AT8" s="32" t="s">
        <v>116</v>
      </c>
      <c r="AU8" s="29" t="s">
        <v>116</v>
      </c>
      <c r="AV8" s="41" t="s">
        <v>466</v>
      </c>
    </row>
    <row r="9" spans="1:48" ht="15.75" customHeight="1" x14ac:dyDescent="0.25">
      <c r="A9" s="31" t="s">
        <v>86</v>
      </c>
      <c r="B9" s="44">
        <v>44407</v>
      </c>
      <c r="C9" s="45" t="s">
        <v>87</v>
      </c>
      <c r="D9" s="45" t="s">
        <v>76</v>
      </c>
      <c r="E9" s="114" t="s">
        <v>104</v>
      </c>
      <c r="F9" s="126" t="s">
        <v>909</v>
      </c>
      <c r="G9" s="45">
        <v>1</v>
      </c>
      <c r="H9" s="127" t="s">
        <v>105</v>
      </c>
      <c r="I9" s="129" t="s">
        <v>106</v>
      </c>
      <c r="J9" s="45" t="s">
        <v>58</v>
      </c>
      <c r="K9" s="129" t="s">
        <v>91</v>
      </c>
      <c r="L9" s="127">
        <v>1</v>
      </c>
      <c r="M9" s="129" t="s">
        <v>900</v>
      </c>
      <c r="N9" s="44">
        <v>44576</v>
      </c>
      <c r="O9" s="53">
        <v>44727</v>
      </c>
      <c r="P9" s="130"/>
      <c r="Q9" s="43"/>
      <c r="R9" s="43"/>
      <c r="S9" s="112"/>
      <c r="T9" s="31"/>
      <c r="U9" s="32"/>
      <c r="V9" s="43" t="s">
        <v>913</v>
      </c>
      <c r="W9" s="43" t="s">
        <v>910</v>
      </c>
      <c r="X9" s="43" t="s">
        <v>92</v>
      </c>
      <c r="Y9" s="43" t="s">
        <v>62</v>
      </c>
      <c r="Z9" s="43" t="s">
        <v>93</v>
      </c>
      <c r="AA9" s="132" t="s">
        <v>63</v>
      </c>
      <c r="AB9" s="111"/>
      <c r="AC9" s="32"/>
      <c r="AD9" s="36" t="s">
        <v>914</v>
      </c>
      <c r="AE9" s="36" t="s">
        <v>915</v>
      </c>
      <c r="AF9" s="43" t="s">
        <v>84</v>
      </c>
      <c r="AG9" s="32" t="s">
        <v>113</v>
      </c>
      <c r="AH9" s="30" t="s">
        <v>735</v>
      </c>
      <c r="AI9" s="133" t="s">
        <v>115</v>
      </c>
      <c r="AJ9" s="135"/>
      <c r="AK9" s="43"/>
      <c r="AL9" s="43"/>
      <c r="AM9" s="43"/>
      <c r="AN9" s="43"/>
      <c r="AO9" s="43"/>
      <c r="AP9" s="39" t="s">
        <v>836</v>
      </c>
      <c r="AQ9" s="41" t="s">
        <v>115</v>
      </c>
      <c r="AR9" s="111" t="s">
        <v>115</v>
      </c>
      <c r="AS9" s="32" t="s">
        <v>353</v>
      </c>
      <c r="AT9" s="32" t="s">
        <v>144</v>
      </c>
      <c r="AU9" s="29">
        <v>45230</v>
      </c>
      <c r="AV9" s="41" t="s">
        <v>1815</v>
      </c>
    </row>
    <row r="10" spans="1:48" ht="15.75" customHeight="1" x14ac:dyDescent="0.25">
      <c r="A10" s="31" t="s">
        <v>86</v>
      </c>
      <c r="B10" s="44">
        <v>44407</v>
      </c>
      <c r="C10" s="45" t="s">
        <v>87</v>
      </c>
      <c r="D10" s="45" t="s">
        <v>76</v>
      </c>
      <c r="E10" s="114" t="s">
        <v>107</v>
      </c>
      <c r="F10" s="126" t="s">
        <v>916</v>
      </c>
      <c r="G10" s="45">
        <v>1</v>
      </c>
      <c r="H10" s="127" t="s">
        <v>108</v>
      </c>
      <c r="I10" s="129" t="s">
        <v>109</v>
      </c>
      <c r="J10" s="45" t="s">
        <v>58</v>
      </c>
      <c r="K10" s="129" t="s">
        <v>917</v>
      </c>
      <c r="L10" s="127">
        <v>1</v>
      </c>
      <c r="M10" s="129" t="s">
        <v>918</v>
      </c>
      <c r="N10" s="44">
        <v>44438</v>
      </c>
      <c r="O10" s="53">
        <v>44607</v>
      </c>
      <c r="P10" s="130"/>
      <c r="Q10" s="43"/>
      <c r="R10" s="43"/>
      <c r="S10" s="112"/>
      <c r="T10" s="31"/>
      <c r="U10" s="32"/>
      <c r="V10" s="43" t="s">
        <v>110</v>
      </c>
      <c r="W10" s="43" t="s">
        <v>111</v>
      </c>
      <c r="X10" s="43" t="s">
        <v>112</v>
      </c>
      <c r="Y10" s="43" t="s">
        <v>113</v>
      </c>
      <c r="Z10" s="43" t="s">
        <v>114</v>
      </c>
      <c r="AA10" s="132" t="s">
        <v>465</v>
      </c>
      <c r="AB10" s="111"/>
      <c r="AC10" s="32"/>
      <c r="AD10" s="36" t="s">
        <v>919</v>
      </c>
      <c r="AE10" s="136"/>
      <c r="AF10" s="43"/>
      <c r="AG10" s="32"/>
      <c r="AH10" s="30" t="s">
        <v>736</v>
      </c>
      <c r="AI10" s="133" t="s">
        <v>115</v>
      </c>
      <c r="AJ10" s="135"/>
      <c r="AK10" s="43"/>
      <c r="AL10" s="43"/>
      <c r="AM10" s="43"/>
      <c r="AN10" s="43"/>
      <c r="AO10" s="43"/>
      <c r="AP10" s="39" t="s">
        <v>920</v>
      </c>
      <c r="AQ10" s="41" t="s">
        <v>115</v>
      </c>
      <c r="AR10" s="111" t="s">
        <v>115</v>
      </c>
      <c r="AS10" s="32" t="s">
        <v>353</v>
      </c>
      <c r="AT10" s="32" t="s">
        <v>144</v>
      </c>
      <c r="AU10" s="29">
        <v>45230</v>
      </c>
      <c r="AV10" s="41" t="s">
        <v>1816</v>
      </c>
    </row>
    <row r="11" spans="1:48" ht="15.75" customHeight="1" x14ac:dyDescent="0.25">
      <c r="A11" s="31" t="s">
        <v>86</v>
      </c>
      <c r="B11" s="44">
        <v>44407</v>
      </c>
      <c r="C11" s="45" t="s">
        <v>87</v>
      </c>
      <c r="D11" s="45" t="s">
        <v>76</v>
      </c>
      <c r="E11" s="114" t="s">
        <v>120</v>
      </c>
      <c r="F11" s="126" t="s">
        <v>117</v>
      </c>
      <c r="G11" s="45">
        <v>1</v>
      </c>
      <c r="H11" s="127" t="s">
        <v>121</v>
      </c>
      <c r="I11" s="129" t="s">
        <v>922</v>
      </c>
      <c r="J11" s="45" t="s">
        <v>58</v>
      </c>
      <c r="K11" s="129" t="s">
        <v>118</v>
      </c>
      <c r="L11" s="127">
        <v>1</v>
      </c>
      <c r="M11" s="129" t="s">
        <v>921</v>
      </c>
      <c r="N11" s="44">
        <v>44576</v>
      </c>
      <c r="O11" s="53">
        <v>44727</v>
      </c>
      <c r="P11" s="130"/>
      <c r="Q11" s="43"/>
      <c r="R11" s="43"/>
      <c r="S11" s="112"/>
      <c r="T11" s="31"/>
      <c r="U11" s="32"/>
      <c r="V11" s="43" t="s">
        <v>923</v>
      </c>
      <c r="W11" s="43" t="s">
        <v>924</v>
      </c>
      <c r="X11" s="43" t="s">
        <v>92</v>
      </c>
      <c r="Y11" s="43" t="s">
        <v>62</v>
      </c>
      <c r="Z11" s="43" t="s">
        <v>119</v>
      </c>
      <c r="AA11" s="132" t="s">
        <v>63</v>
      </c>
      <c r="AB11" s="111"/>
      <c r="AC11" s="32"/>
      <c r="AD11" s="36" t="s">
        <v>925</v>
      </c>
      <c r="AE11" s="36" t="s">
        <v>926</v>
      </c>
      <c r="AF11" s="43" t="s">
        <v>84</v>
      </c>
      <c r="AG11" s="32" t="s">
        <v>113</v>
      </c>
      <c r="AH11" s="30" t="s">
        <v>737</v>
      </c>
      <c r="AI11" s="133" t="s">
        <v>438</v>
      </c>
      <c r="AJ11" s="135"/>
      <c r="AK11" s="43"/>
      <c r="AL11" s="43"/>
      <c r="AM11" s="43"/>
      <c r="AN11" s="43"/>
      <c r="AO11" s="43"/>
      <c r="AP11" s="39" t="s">
        <v>850</v>
      </c>
      <c r="AQ11" s="41" t="s">
        <v>438</v>
      </c>
      <c r="AR11" s="111" t="s">
        <v>438</v>
      </c>
      <c r="AS11" s="32" t="s">
        <v>837</v>
      </c>
      <c r="AT11" s="32" t="s">
        <v>116</v>
      </c>
      <c r="AU11" s="29" t="s">
        <v>116</v>
      </c>
      <c r="AV11" s="41" t="s">
        <v>466</v>
      </c>
    </row>
    <row r="12" spans="1:48" ht="15.75" customHeight="1" x14ac:dyDescent="0.25">
      <c r="A12" s="31" t="s">
        <v>86</v>
      </c>
      <c r="B12" s="44">
        <v>44407</v>
      </c>
      <c r="C12" s="45" t="s">
        <v>87</v>
      </c>
      <c r="D12" s="45" t="s">
        <v>76</v>
      </c>
      <c r="E12" s="114" t="s">
        <v>122</v>
      </c>
      <c r="F12" s="126" t="s">
        <v>123</v>
      </c>
      <c r="G12" s="45">
        <v>1</v>
      </c>
      <c r="H12" s="127" t="s">
        <v>124</v>
      </c>
      <c r="I12" s="129" t="s">
        <v>125</v>
      </c>
      <c r="J12" s="45" t="s">
        <v>58</v>
      </c>
      <c r="K12" s="129" t="s">
        <v>126</v>
      </c>
      <c r="L12" s="127">
        <v>1</v>
      </c>
      <c r="M12" s="129" t="s">
        <v>927</v>
      </c>
      <c r="N12" s="44">
        <v>44438</v>
      </c>
      <c r="O12" s="137" t="s">
        <v>127</v>
      </c>
      <c r="P12" s="130"/>
      <c r="Q12" s="43"/>
      <c r="R12" s="43"/>
      <c r="S12" s="112"/>
      <c r="T12" s="31"/>
      <c r="U12" s="32"/>
      <c r="V12" s="43" t="s">
        <v>128</v>
      </c>
      <c r="W12" s="43" t="s">
        <v>129</v>
      </c>
      <c r="X12" s="43" t="s">
        <v>130</v>
      </c>
      <c r="Y12" s="43" t="s">
        <v>62</v>
      </c>
      <c r="Z12" s="43" t="s">
        <v>848</v>
      </c>
      <c r="AA12" s="132" t="s">
        <v>63</v>
      </c>
      <c r="AB12" s="111"/>
      <c r="AC12" s="32"/>
      <c r="AD12" s="36" t="s">
        <v>919</v>
      </c>
      <c r="AE12" s="36"/>
      <c r="AF12" s="43"/>
      <c r="AG12" s="32"/>
      <c r="AH12" s="138" t="s">
        <v>738</v>
      </c>
      <c r="AI12" s="133" t="s">
        <v>115</v>
      </c>
      <c r="AJ12" s="135"/>
      <c r="AK12" s="43"/>
      <c r="AL12" s="43"/>
      <c r="AM12" s="43"/>
      <c r="AN12" s="43"/>
      <c r="AO12" s="43"/>
      <c r="AP12" s="39" t="s">
        <v>851</v>
      </c>
      <c r="AQ12" s="41" t="s">
        <v>115</v>
      </c>
      <c r="AR12" s="111" t="s">
        <v>115</v>
      </c>
      <c r="AS12" s="32" t="s">
        <v>837</v>
      </c>
      <c r="AT12" s="32" t="s">
        <v>116</v>
      </c>
      <c r="AU12" s="29" t="s">
        <v>116</v>
      </c>
      <c r="AV12" s="41" t="s">
        <v>466</v>
      </c>
    </row>
    <row r="13" spans="1:48" ht="15.75" customHeight="1" x14ac:dyDescent="0.25">
      <c r="A13" s="31" t="s">
        <v>86</v>
      </c>
      <c r="B13" s="44">
        <v>44407</v>
      </c>
      <c r="C13" s="45" t="s">
        <v>87</v>
      </c>
      <c r="D13" s="45" t="s">
        <v>76</v>
      </c>
      <c r="E13" s="114" t="s">
        <v>131</v>
      </c>
      <c r="F13" s="126" t="s">
        <v>123</v>
      </c>
      <c r="G13" s="45">
        <v>2</v>
      </c>
      <c r="H13" s="127" t="s">
        <v>124</v>
      </c>
      <c r="I13" s="129" t="s">
        <v>132</v>
      </c>
      <c r="J13" s="45" t="s">
        <v>58</v>
      </c>
      <c r="K13" s="129" t="s">
        <v>133</v>
      </c>
      <c r="L13" s="127">
        <v>1</v>
      </c>
      <c r="M13" s="129" t="s">
        <v>927</v>
      </c>
      <c r="N13" s="44">
        <v>44438</v>
      </c>
      <c r="O13" s="53">
        <v>44607</v>
      </c>
      <c r="P13" s="130"/>
      <c r="Q13" s="43"/>
      <c r="R13" s="43"/>
      <c r="S13" s="112"/>
      <c r="T13" s="31"/>
      <c r="U13" s="32"/>
      <c r="V13" s="43" t="s">
        <v>134</v>
      </c>
      <c r="W13" s="43" t="s">
        <v>928</v>
      </c>
      <c r="X13" s="43" t="s">
        <v>130</v>
      </c>
      <c r="Y13" s="43" t="s">
        <v>62</v>
      </c>
      <c r="Z13" s="43" t="s">
        <v>135</v>
      </c>
      <c r="AA13" s="132" t="s">
        <v>465</v>
      </c>
      <c r="AB13" s="111"/>
      <c r="AC13" s="32"/>
      <c r="AD13" s="36" t="s">
        <v>919</v>
      </c>
      <c r="AE13" s="36"/>
      <c r="AF13" s="43"/>
      <c r="AG13" s="32"/>
      <c r="AH13" s="30" t="s">
        <v>739</v>
      </c>
      <c r="AI13" s="133" t="s">
        <v>115</v>
      </c>
      <c r="AJ13" s="135"/>
      <c r="AK13" s="43"/>
      <c r="AL13" s="43"/>
      <c r="AM13" s="43"/>
      <c r="AN13" s="43"/>
      <c r="AO13" s="43"/>
      <c r="AP13" s="39" t="s">
        <v>739</v>
      </c>
      <c r="AQ13" s="41" t="s">
        <v>115</v>
      </c>
      <c r="AR13" s="111" t="s">
        <v>115</v>
      </c>
      <c r="AS13" s="32" t="s">
        <v>837</v>
      </c>
      <c r="AT13" s="32" t="s">
        <v>116</v>
      </c>
      <c r="AU13" s="29" t="s">
        <v>116</v>
      </c>
      <c r="AV13" s="41" t="s">
        <v>466</v>
      </c>
    </row>
    <row r="14" spans="1:48" ht="15.75" customHeight="1" x14ac:dyDescent="0.25">
      <c r="A14" s="31" t="s">
        <v>136</v>
      </c>
      <c r="B14" s="44">
        <v>44253</v>
      </c>
      <c r="C14" s="45" t="s">
        <v>137</v>
      </c>
      <c r="D14" s="45" t="s">
        <v>53</v>
      </c>
      <c r="E14" s="114" t="s">
        <v>138</v>
      </c>
      <c r="F14" s="126" t="s">
        <v>139</v>
      </c>
      <c r="G14" s="45">
        <v>1</v>
      </c>
      <c r="H14" s="139" t="s">
        <v>140</v>
      </c>
      <c r="I14" s="129" t="s">
        <v>929</v>
      </c>
      <c r="J14" s="45" t="s">
        <v>58</v>
      </c>
      <c r="K14" s="129">
        <v>1</v>
      </c>
      <c r="L14" s="127">
        <v>1</v>
      </c>
      <c r="M14" s="129" t="s">
        <v>930</v>
      </c>
      <c r="N14" s="44">
        <v>44316</v>
      </c>
      <c r="O14" s="53">
        <v>44620</v>
      </c>
      <c r="P14" s="130"/>
      <c r="Q14" s="43"/>
      <c r="R14" s="43"/>
      <c r="S14" s="112"/>
      <c r="T14" s="31"/>
      <c r="U14" s="32"/>
      <c r="V14" s="43"/>
      <c r="W14" s="43"/>
      <c r="X14" s="43" t="s">
        <v>141</v>
      </c>
      <c r="Y14" s="43" t="s">
        <v>113</v>
      </c>
      <c r="Z14" s="43" t="s">
        <v>468</v>
      </c>
      <c r="AA14" s="132" t="s">
        <v>465</v>
      </c>
      <c r="AB14" s="111"/>
      <c r="AC14" s="32"/>
      <c r="AD14" s="32" t="s">
        <v>633</v>
      </c>
      <c r="AE14" s="32" t="s">
        <v>351</v>
      </c>
      <c r="AF14" s="36" t="s">
        <v>664</v>
      </c>
      <c r="AG14" s="32" t="s">
        <v>113</v>
      </c>
      <c r="AH14" s="30" t="s">
        <v>740</v>
      </c>
      <c r="AI14" s="133" t="s">
        <v>115</v>
      </c>
      <c r="AJ14" s="135"/>
      <c r="AK14" s="43"/>
      <c r="AL14" s="43"/>
      <c r="AM14" s="43"/>
      <c r="AN14" s="43"/>
      <c r="AO14" s="32"/>
      <c r="AP14" s="39" t="s">
        <v>852</v>
      </c>
      <c r="AQ14" s="41" t="s">
        <v>115</v>
      </c>
      <c r="AR14" s="111" t="s">
        <v>115</v>
      </c>
      <c r="AS14" s="32" t="s">
        <v>143</v>
      </c>
      <c r="AT14" s="32" t="s">
        <v>144</v>
      </c>
      <c r="AU14" s="29">
        <v>45230</v>
      </c>
      <c r="AV14" s="41" t="s">
        <v>1811</v>
      </c>
    </row>
    <row r="15" spans="1:48" ht="15.75" customHeight="1" x14ac:dyDescent="0.25">
      <c r="A15" s="31" t="s">
        <v>86</v>
      </c>
      <c r="B15" s="44">
        <v>44533</v>
      </c>
      <c r="C15" s="32" t="s">
        <v>147</v>
      </c>
      <c r="D15" s="32" t="s">
        <v>53</v>
      </c>
      <c r="E15" s="112" t="s">
        <v>148</v>
      </c>
      <c r="F15" s="135" t="s">
        <v>149</v>
      </c>
      <c r="G15" s="32">
        <v>2</v>
      </c>
      <c r="H15" s="127" t="s">
        <v>150</v>
      </c>
      <c r="I15" s="43" t="s">
        <v>151</v>
      </c>
      <c r="J15" s="32" t="s">
        <v>58</v>
      </c>
      <c r="K15" s="129" t="s">
        <v>152</v>
      </c>
      <c r="L15" s="32">
        <v>2</v>
      </c>
      <c r="M15" s="43" t="s">
        <v>153</v>
      </c>
      <c r="N15" s="33">
        <v>44607</v>
      </c>
      <c r="O15" s="52">
        <v>44803</v>
      </c>
      <c r="P15" s="130"/>
      <c r="Q15" s="43"/>
      <c r="R15" s="43"/>
      <c r="S15" s="112"/>
      <c r="T15" s="31">
        <v>1</v>
      </c>
      <c r="U15" s="32"/>
      <c r="V15" s="43"/>
      <c r="W15" s="43" t="s">
        <v>154</v>
      </c>
      <c r="X15" s="43" t="s">
        <v>155</v>
      </c>
      <c r="Y15" s="43" t="s">
        <v>73</v>
      </c>
      <c r="Z15" s="43" t="s">
        <v>74</v>
      </c>
      <c r="AA15" s="132" t="s">
        <v>75</v>
      </c>
      <c r="AB15" s="111">
        <v>1</v>
      </c>
      <c r="AC15" s="140">
        <v>1</v>
      </c>
      <c r="AD15" s="141" t="s">
        <v>931</v>
      </c>
      <c r="AE15" s="140" t="s">
        <v>603</v>
      </c>
      <c r="AF15" s="43" t="s">
        <v>604</v>
      </c>
      <c r="AG15" s="32" t="s">
        <v>113</v>
      </c>
      <c r="AH15" s="30" t="s">
        <v>741</v>
      </c>
      <c r="AI15" s="133" t="s">
        <v>115</v>
      </c>
      <c r="AJ15" s="135"/>
      <c r="AK15" s="43"/>
      <c r="AL15" s="43"/>
      <c r="AM15" s="43"/>
      <c r="AN15" s="43"/>
      <c r="AO15" s="32"/>
      <c r="AP15" s="39" t="s">
        <v>849</v>
      </c>
      <c r="AQ15" s="41" t="s">
        <v>115</v>
      </c>
      <c r="AR15" s="111" t="s">
        <v>115</v>
      </c>
      <c r="AS15" s="32" t="s">
        <v>837</v>
      </c>
      <c r="AT15" s="32" t="s">
        <v>116</v>
      </c>
      <c r="AU15" s="29" t="s">
        <v>116</v>
      </c>
      <c r="AV15" s="41" t="s">
        <v>466</v>
      </c>
    </row>
    <row r="16" spans="1:48" ht="15.75" customHeight="1" x14ac:dyDescent="0.25">
      <c r="A16" s="31" t="s">
        <v>86</v>
      </c>
      <c r="B16" s="44">
        <v>44533</v>
      </c>
      <c r="C16" s="32" t="s">
        <v>147</v>
      </c>
      <c r="D16" s="32" t="s">
        <v>53</v>
      </c>
      <c r="E16" s="112" t="s">
        <v>156</v>
      </c>
      <c r="F16" s="135" t="s">
        <v>157</v>
      </c>
      <c r="G16" s="32">
        <v>1</v>
      </c>
      <c r="H16" s="127" t="s">
        <v>158</v>
      </c>
      <c r="I16" s="43" t="s">
        <v>159</v>
      </c>
      <c r="J16" s="32" t="s">
        <v>58</v>
      </c>
      <c r="K16" s="129" t="s">
        <v>152</v>
      </c>
      <c r="L16" s="32">
        <v>1</v>
      </c>
      <c r="M16" s="43" t="s">
        <v>153</v>
      </c>
      <c r="N16" s="33">
        <v>44713</v>
      </c>
      <c r="O16" s="52">
        <v>44834</v>
      </c>
      <c r="P16" s="130"/>
      <c r="Q16" s="43"/>
      <c r="R16" s="43"/>
      <c r="S16" s="112"/>
      <c r="T16" s="31"/>
      <c r="U16" s="32"/>
      <c r="V16" s="43"/>
      <c r="W16" s="43"/>
      <c r="X16" s="43" t="s">
        <v>160</v>
      </c>
      <c r="Y16" s="43" t="s">
        <v>161</v>
      </c>
      <c r="Z16" s="43" t="s">
        <v>162</v>
      </c>
      <c r="AA16" s="132" t="s">
        <v>63</v>
      </c>
      <c r="AB16" s="111"/>
      <c r="AC16" s="140"/>
      <c r="AD16" s="140" t="s">
        <v>605</v>
      </c>
      <c r="AE16" s="140" t="s">
        <v>606</v>
      </c>
      <c r="AF16" s="32" t="s">
        <v>607</v>
      </c>
      <c r="AG16" s="32" t="s">
        <v>62</v>
      </c>
      <c r="AH16" s="30" t="s">
        <v>742</v>
      </c>
      <c r="AI16" s="133" t="s">
        <v>63</v>
      </c>
      <c r="AJ16" s="135">
        <v>1</v>
      </c>
      <c r="AK16" s="43">
        <v>1</v>
      </c>
      <c r="AL16" s="43" t="s">
        <v>798</v>
      </c>
      <c r="AM16" s="43" t="s">
        <v>164</v>
      </c>
      <c r="AN16" s="43" t="s">
        <v>799</v>
      </c>
      <c r="AO16" s="32" t="s">
        <v>113</v>
      </c>
      <c r="AP16" s="39" t="s">
        <v>860</v>
      </c>
      <c r="AQ16" s="41" t="s">
        <v>438</v>
      </c>
      <c r="AR16" s="111" t="s">
        <v>438</v>
      </c>
      <c r="AS16" s="32" t="s">
        <v>353</v>
      </c>
      <c r="AT16" s="32" t="s">
        <v>144</v>
      </c>
      <c r="AU16" s="29">
        <v>45230</v>
      </c>
      <c r="AV16" s="41" t="s">
        <v>1817</v>
      </c>
    </row>
    <row r="17" spans="1:48" ht="15.75" customHeight="1" x14ac:dyDescent="0.25">
      <c r="A17" s="31" t="s">
        <v>86</v>
      </c>
      <c r="B17" s="44">
        <v>44533</v>
      </c>
      <c r="C17" s="32" t="s">
        <v>147</v>
      </c>
      <c r="D17" s="32" t="s">
        <v>53</v>
      </c>
      <c r="E17" s="112" t="s">
        <v>165</v>
      </c>
      <c r="F17" s="135" t="s">
        <v>166</v>
      </c>
      <c r="G17" s="32">
        <v>1</v>
      </c>
      <c r="H17" s="127" t="s">
        <v>167</v>
      </c>
      <c r="I17" s="43" t="s">
        <v>168</v>
      </c>
      <c r="J17" s="32" t="s">
        <v>58</v>
      </c>
      <c r="K17" s="129" t="s">
        <v>169</v>
      </c>
      <c r="L17" s="32">
        <v>1</v>
      </c>
      <c r="M17" s="43" t="s">
        <v>153</v>
      </c>
      <c r="N17" s="33">
        <v>44602</v>
      </c>
      <c r="O17" s="52">
        <v>44620</v>
      </c>
      <c r="P17" s="130"/>
      <c r="Q17" s="43"/>
      <c r="R17" s="43"/>
      <c r="S17" s="112"/>
      <c r="T17" s="31">
        <v>1</v>
      </c>
      <c r="U17" s="32"/>
      <c r="V17" s="43"/>
      <c r="W17" s="43" t="s">
        <v>170</v>
      </c>
      <c r="X17" s="43" t="s">
        <v>171</v>
      </c>
      <c r="Y17" s="43" t="s">
        <v>62</v>
      </c>
      <c r="Z17" s="43" t="s">
        <v>467</v>
      </c>
      <c r="AA17" s="132" t="s">
        <v>142</v>
      </c>
      <c r="AB17" s="111"/>
      <c r="AC17" s="140">
        <v>1</v>
      </c>
      <c r="AD17" s="140" t="s">
        <v>608</v>
      </c>
      <c r="AE17" s="140" t="s">
        <v>932</v>
      </c>
      <c r="AF17" s="32" t="s">
        <v>933</v>
      </c>
      <c r="AG17" s="32" t="s">
        <v>113</v>
      </c>
      <c r="AH17" s="30" t="s">
        <v>743</v>
      </c>
      <c r="AI17" s="133" t="s">
        <v>438</v>
      </c>
      <c r="AJ17" s="135"/>
      <c r="AK17" s="43"/>
      <c r="AL17" s="43"/>
      <c r="AM17" s="43"/>
      <c r="AN17" s="43"/>
      <c r="AO17" s="32"/>
      <c r="AP17" s="39" t="s">
        <v>855</v>
      </c>
      <c r="AQ17" s="41" t="s">
        <v>438</v>
      </c>
      <c r="AR17" s="111" t="s">
        <v>438</v>
      </c>
      <c r="AS17" s="32" t="s">
        <v>837</v>
      </c>
      <c r="AT17" s="32" t="s">
        <v>116</v>
      </c>
      <c r="AU17" s="29" t="s">
        <v>116</v>
      </c>
      <c r="AV17" s="41" t="s">
        <v>466</v>
      </c>
    </row>
    <row r="18" spans="1:48" ht="15.75" customHeight="1" x14ac:dyDescent="0.25">
      <c r="A18" s="31" t="s">
        <v>86</v>
      </c>
      <c r="B18" s="44">
        <v>44533</v>
      </c>
      <c r="C18" s="32" t="s">
        <v>147</v>
      </c>
      <c r="D18" s="32" t="s">
        <v>53</v>
      </c>
      <c r="E18" s="112" t="s">
        <v>172</v>
      </c>
      <c r="F18" s="135" t="s">
        <v>934</v>
      </c>
      <c r="G18" s="32">
        <v>1</v>
      </c>
      <c r="H18" s="127" t="s">
        <v>173</v>
      </c>
      <c r="I18" s="43" t="s">
        <v>174</v>
      </c>
      <c r="J18" s="32" t="s">
        <v>58</v>
      </c>
      <c r="K18" s="129" t="s">
        <v>175</v>
      </c>
      <c r="L18" s="32">
        <v>8</v>
      </c>
      <c r="M18" s="43" t="s">
        <v>153</v>
      </c>
      <c r="N18" s="33">
        <v>44607</v>
      </c>
      <c r="O18" s="52">
        <v>44895</v>
      </c>
      <c r="P18" s="130"/>
      <c r="Q18" s="43"/>
      <c r="R18" s="43"/>
      <c r="S18" s="112"/>
      <c r="T18" s="31">
        <v>2</v>
      </c>
      <c r="U18" s="32"/>
      <c r="V18" s="43"/>
      <c r="W18" s="43" t="s">
        <v>176</v>
      </c>
      <c r="X18" s="43" t="s">
        <v>177</v>
      </c>
      <c r="Y18" s="43" t="s">
        <v>62</v>
      </c>
      <c r="Z18" s="43" t="s">
        <v>178</v>
      </c>
      <c r="AA18" s="132" t="s">
        <v>63</v>
      </c>
      <c r="AB18" s="111">
        <v>4</v>
      </c>
      <c r="AC18" s="140">
        <v>4</v>
      </c>
      <c r="AD18" s="141" t="s">
        <v>609</v>
      </c>
      <c r="AE18" s="140" t="s">
        <v>610</v>
      </c>
      <c r="AF18" s="43" t="s">
        <v>611</v>
      </c>
      <c r="AG18" s="32" t="s">
        <v>62</v>
      </c>
      <c r="AH18" s="30" t="s">
        <v>891</v>
      </c>
      <c r="AI18" s="133" t="s">
        <v>63</v>
      </c>
      <c r="AJ18" s="135">
        <v>2</v>
      </c>
      <c r="AK18" s="43">
        <v>2</v>
      </c>
      <c r="AL18" s="43" t="s">
        <v>800</v>
      </c>
      <c r="AM18" s="43" t="s">
        <v>176</v>
      </c>
      <c r="AN18" s="43" t="s">
        <v>801</v>
      </c>
      <c r="AO18" s="32" t="s">
        <v>113</v>
      </c>
      <c r="AP18" s="39" t="s">
        <v>892</v>
      </c>
      <c r="AQ18" s="41" t="s">
        <v>115</v>
      </c>
      <c r="AR18" s="111" t="s">
        <v>115</v>
      </c>
      <c r="AS18" s="32" t="s">
        <v>837</v>
      </c>
      <c r="AT18" s="32" t="s">
        <v>116</v>
      </c>
      <c r="AU18" s="29" t="s">
        <v>116</v>
      </c>
      <c r="AV18" s="41" t="s">
        <v>466</v>
      </c>
    </row>
    <row r="19" spans="1:48" ht="15.75" customHeight="1" x14ac:dyDescent="0.25">
      <c r="A19" s="31" t="s">
        <v>51</v>
      </c>
      <c r="B19" s="33">
        <v>44462</v>
      </c>
      <c r="C19" s="32" t="s">
        <v>179</v>
      </c>
      <c r="D19" s="32" t="s">
        <v>53</v>
      </c>
      <c r="E19" s="112" t="s">
        <v>180</v>
      </c>
      <c r="F19" s="135" t="s">
        <v>935</v>
      </c>
      <c r="G19" s="32">
        <v>1</v>
      </c>
      <c r="H19" s="127" t="s">
        <v>181</v>
      </c>
      <c r="I19" s="43" t="s">
        <v>936</v>
      </c>
      <c r="J19" s="32" t="s">
        <v>58</v>
      </c>
      <c r="K19" s="129" t="s">
        <v>182</v>
      </c>
      <c r="L19" s="127">
        <v>1</v>
      </c>
      <c r="M19" s="43" t="s">
        <v>183</v>
      </c>
      <c r="N19" s="33">
        <v>44676</v>
      </c>
      <c r="O19" s="52">
        <v>44712</v>
      </c>
      <c r="P19" s="130"/>
      <c r="Q19" s="43"/>
      <c r="R19" s="43"/>
      <c r="S19" s="112"/>
      <c r="T19" s="31">
        <v>1</v>
      </c>
      <c r="U19" s="32">
        <v>1</v>
      </c>
      <c r="V19" s="43" t="s">
        <v>937</v>
      </c>
      <c r="W19" s="127" t="s">
        <v>184</v>
      </c>
      <c r="X19" s="43" t="s">
        <v>938</v>
      </c>
      <c r="Y19" s="43" t="s">
        <v>62</v>
      </c>
      <c r="Z19" s="43" t="s">
        <v>185</v>
      </c>
      <c r="AA19" s="132" t="s">
        <v>63</v>
      </c>
      <c r="AB19" s="111">
        <v>1</v>
      </c>
      <c r="AC19" s="32">
        <v>1</v>
      </c>
      <c r="AD19" s="32" t="s">
        <v>640</v>
      </c>
      <c r="AE19" s="32" t="s">
        <v>401</v>
      </c>
      <c r="AF19" s="32" t="s">
        <v>641</v>
      </c>
      <c r="AG19" s="32" t="s">
        <v>113</v>
      </c>
      <c r="AH19" s="30" t="s">
        <v>744</v>
      </c>
      <c r="AI19" s="133" t="s">
        <v>115</v>
      </c>
      <c r="AJ19" s="135"/>
      <c r="AK19" s="43"/>
      <c r="AL19" s="43"/>
      <c r="AM19" s="43"/>
      <c r="AN19" s="43"/>
      <c r="AO19" s="43"/>
      <c r="AP19" s="39" t="s">
        <v>838</v>
      </c>
      <c r="AQ19" s="41" t="s">
        <v>115</v>
      </c>
      <c r="AR19" s="111" t="s">
        <v>115</v>
      </c>
      <c r="AS19" s="32" t="s">
        <v>143</v>
      </c>
      <c r="AT19" s="32" t="s">
        <v>144</v>
      </c>
      <c r="AU19" s="29">
        <v>45230</v>
      </c>
      <c r="AV19" s="41" t="s">
        <v>1818</v>
      </c>
    </row>
    <row r="20" spans="1:48" ht="15.75" customHeight="1" x14ac:dyDescent="0.25">
      <c r="A20" s="31" t="s">
        <v>51</v>
      </c>
      <c r="B20" s="33">
        <v>44462</v>
      </c>
      <c r="C20" s="32" t="s">
        <v>179</v>
      </c>
      <c r="D20" s="32" t="s">
        <v>53</v>
      </c>
      <c r="E20" s="112" t="s">
        <v>192</v>
      </c>
      <c r="F20" s="135" t="s">
        <v>193</v>
      </c>
      <c r="G20" s="32">
        <v>1</v>
      </c>
      <c r="H20" s="127" t="s">
        <v>194</v>
      </c>
      <c r="I20" s="43" t="s">
        <v>195</v>
      </c>
      <c r="J20" s="32" t="s">
        <v>58</v>
      </c>
      <c r="K20" s="129" t="s">
        <v>196</v>
      </c>
      <c r="L20" s="142">
        <v>1</v>
      </c>
      <c r="M20" s="43" t="s">
        <v>197</v>
      </c>
      <c r="N20" s="33">
        <v>44652</v>
      </c>
      <c r="O20" s="52">
        <v>44804</v>
      </c>
      <c r="P20" s="130"/>
      <c r="Q20" s="43"/>
      <c r="R20" s="43"/>
      <c r="S20" s="112"/>
      <c r="T20" s="31"/>
      <c r="U20" s="32"/>
      <c r="V20" s="43"/>
      <c r="W20" s="43"/>
      <c r="X20" s="43"/>
      <c r="Y20" s="43" t="s">
        <v>161</v>
      </c>
      <c r="Z20" s="43" t="s">
        <v>74</v>
      </c>
      <c r="AA20" s="132" t="s">
        <v>63</v>
      </c>
      <c r="AB20" s="143">
        <v>1</v>
      </c>
      <c r="AC20" s="65">
        <v>1</v>
      </c>
      <c r="AD20" s="32" t="s">
        <v>939</v>
      </c>
      <c r="AE20" s="32" t="s">
        <v>940</v>
      </c>
      <c r="AF20" s="32" t="s">
        <v>641</v>
      </c>
      <c r="AG20" s="32" t="s">
        <v>113</v>
      </c>
      <c r="AH20" s="30" t="s">
        <v>745</v>
      </c>
      <c r="AI20" s="133" t="s">
        <v>115</v>
      </c>
      <c r="AJ20" s="135"/>
      <c r="AK20" s="43"/>
      <c r="AL20" s="43"/>
      <c r="AM20" s="43"/>
      <c r="AN20" s="43"/>
      <c r="AO20" s="43"/>
      <c r="AP20" s="39" t="s">
        <v>853</v>
      </c>
      <c r="AQ20" s="41" t="s">
        <v>115</v>
      </c>
      <c r="AR20" s="111" t="s">
        <v>115</v>
      </c>
      <c r="AS20" s="32" t="s">
        <v>837</v>
      </c>
      <c r="AT20" s="32" t="s">
        <v>116</v>
      </c>
      <c r="AU20" s="29" t="s">
        <v>116</v>
      </c>
      <c r="AV20" s="41" t="s">
        <v>466</v>
      </c>
    </row>
    <row r="21" spans="1:48" ht="15.75" customHeight="1" x14ac:dyDescent="0.25">
      <c r="A21" s="31" t="s">
        <v>51</v>
      </c>
      <c r="B21" s="33">
        <v>44462</v>
      </c>
      <c r="C21" s="32" t="s">
        <v>179</v>
      </c>
      <c r="D21" s="32" t="s">
        <v>53</v>
      </c>
      <c r="E21" s="112" t="s">
        <v>199</v>
      </c>
      <c r="F21" s="54" t="s">
        <v>200</v>
      </c>
      <c r="G21" s="32">
        <v>1</v>
      </c>
      <c r="H21" s="32" t="s">
        <v>201</v>
      </c>
      <c r="I21" s="36" t="s">
        <v>202</v>
      </c>
      <c r="J21" s="32" t="s">
        <v>58</v>
      </c>
      <c r="K21" s="46" t="s">
        <v>203</v>
      </c>
      <c r="L21" s="32">
        <v>8</v>
      </c>
      <c r="M21" s="36" t="s">
        <v>183</v>
      </c>
      <c r="N21" s="33">
        <v>44652</v>
      </c>
      <c r="O21" s="52">
        <v>44910</v>
      </c>
      <c r="P21" s="130"/>
      <c r="Q21" s="43"/>
      <c r="R21" s="43"/>
      <c r="S21" s="112"/>
      <c r="T21" s="31">
        <v>25</v>
      </c>
      <c r="U21" s="32">
        <v>25</v>
      </c>
      <c r="V21" s="43" t="s">
        <v>204</v>
      </c>
      <c r="W21" s="43" t="s">
        <v>205</v>
      </c>
      <c r="X21" s="43" t="s">
        <v>206</v>
      </c>
      <c r="Y21" s="43" t="s">
        <v>62</v>
      </c>
      <c r="Z21" s="43" t="s">
        <v>464</v>
      </c>
      <c r="AA21" s="132" t="s">
        <v>63</v>
      </c>
      <c r="AB21" s="111">
        <v>1</v>
      </c>
      <c r="AC21" s="32">
        <v>1</v>
      </c>
      <c r="AD21" s="32" t="s">
        <v>941</v>
      </c>
      <c r="AE21" s="32" t="s">
        <v>207</v>
      </c>
      <c r="AF21" s="32" t="s">
        <v>641</v>
      </c>
      <c r="AG21" s="32" t="s">
        <v>113</v>
      </c>
      <c r="AH21" s="30" t="s">
        <v>746</v>
      </c>
      <c r="AI21" s="133" t="s">
        <v>115</v>
      </c>
      <c r="AJ21" s="135"/>
      <c r="AK21" s="43"/>
      <c r="AL21" s="43"/>
      <c r="AM21" s="43"/>
      <c r="AN21" s="43"/>
      <c r="AO21" s="43"/>
      <c r="AP21" s="39" t="s">
        <v>839</v>
      </c>
      <c r="AQ21" s="41" t="s">
        <v>115</v>
      </c>
      <c r="AR21" s="111" t="s">
        <v>115</v>
      </c>
      <c r="AS21" s="32" t="s">
        <v>837</v>
      </c>
      <c r="AT21" s="32" t="s">
        <v>116</v>
      </c>
      <c r="AU21" s="29" t="s">
        <v>116</v>
      </c>
      <c r="AV21" s="41" t="s">
        <v>466</v>
      </c>
    </row>
    <row r="22" spans="1:48" ht="15.75" customHeight="1" x14ac:dyDescent="0.25">
      <c r="A22" s="31" t="s">
        <v>51</v>
      </c>
      <c r="B22" s="33">
        <v>44462</v>
      </c>
      <c r="C22" s="32" t="s">
        <v>179</v>
      </c>
      <c r="D22" s="32" t="s">
        <v>53</v>
      </c>
      <c r="E22" s="112" t="s">
        <v>199</v>
      </c>
      <c r="F22" s="135" t="s">
        <v>942</v>
      </c>
      <c r="G22" s="32">
        <v>1</v>
      </c>
      <c r="H22" s="127" t="s">
        <v>208</v>
      </c>
      <c r="I22" s="43" t="s">
        <v>209</v>
      </c>
      <c r="J22" s="32" t="s">
        <v>58</v>
      </c>
      <c r="K22" s="129" t="s">
        <v>210</v>
      </c>
      <c r="L22" s="127">
        <v>1</v>
      </c>
      <c r="M22" s="43" t="s">
        <v>183</v>
      </c>
      <c r="N22" s="33">
        <v>44682</v>
      </c>
      <c r="O22" s="52">
        <v>44742</v>
      </c>
      <c r="P22" s="130"/>
      <c r="Q22" s="43"/>
      <c r="R22" s="43"/>
      <c r="S22" s="112"/>
      <c r="T22" s="31"/>
      <c r="U22" s="32"/>
      <c r="V22" s="43"/>
      <c r="W22" s="43"/>
      <c r="X22" s="43"/>
      <c r="Y22" s="43" t="s">
        <v>161</v>
      </c>
      <c r="Z22" s="43" t="s">
        <v>198</v>
      </c>
      <c r="AA22" s="132" t="s">
        <v>63</v>
      </c>
      <c r="AB22" s="111">
        <v>1</v>
      </c>
      <c r="AC22" s="32">
        <v>1</v>
      </c>
      <c r="AD22" s="32" t="s">
        <v>943</v>
      </c>
      <c r="AE22" s="32" t="s">
        <v>642</v>
      </c>
      <c r="AF22" s="32" t="s">
        <v>641</v>
      </c>
      <c r="AG22" s="32" t="s">
        <v>113</v>
      </c>
      <c r="AH22" s="30" t="s">
        <v>747</v>
      </c>
      <c r="AI22" s="133" t="s">
        <v>438</v>
      </c>
      <c r="AJ22" s="135"/>
      <c r="AK22" s="43"/>
      <c r="AL22" s="43"/>
      <c r="AM22" s="43"/>
      <c r="AN22" s="43"/>
      <c r="AO22" s="43"/>
      <c r="AP22" s="39" t="s">
        <v>856</v>
      </c>
      <c r="AQ22" s="41" t="s">
        <v>438</v>
      </c>
      <c r="AR22" s="111" t="s">
        <v>438</v>
      </c>
      <c r="AS22" s="32" t="s">
        <v>442</v>
      </c>
      <c r="AT22" s="32" t="s">
        <v>116</v>
      </c>
      <c r="AU22" s="29" t="s">
        <v>116</v>
      </c>
      <c r="AV22" s="41" t="s">
        <v>466</v>
      </c>
    </row>
    <row r="23" spans="1:48" ht="15.75" customHeight="1" x14ac:dyDescent="0.25">
      <c r="A23" s="31" t="s">
        <v>51</v>
      </c>
      <c r="B23" s="33">
        <v>44462</v>
      </c>
      <c r="C23" s="32" t="s">
        <v>179</v>
      </c>
      <c r="D23" s="32" t="s">
        <v>53</v>
      </c>
      <c r="E23" s="112" t="s">
        <v>199</v>
      </c>
      <c r="F23" s="135" t="s">
        <v>942</v>
      </c>
      <c r="G23" s="32">
        <v>2</v>
      </c>
      <c r="H23" s="127" t="s">
        <v>211</v>
      </c>
      <c r="I23" s="43" t="s">
        <v>212</v>
      </c>
      <c r="J23" s="32" t="s">
        <v>58</v>
      </c>
      <c r="K23" s="129" t="s">
        <v>213</v>
      </c>
      <c r="L23" s="127">
        <v>1</v>
      </c>
      <c r="M23" s="43" t="s">
        <v>183</v>
      </c>
      <c r="N23" s="33">
        <v>44743</v>
      </c>
      <c r="O23" s="52">
        <v>44804</v>
      </c>
      <c r="P23" s="130"/>
      <c r="Q23" s="43"/>
      <c r="R23" s="43"/>
      <c r="S23" s="112"/>
      <c r="T23" s="31"/>
      <c r="U23" s="32"/>
      <c r="V23" s="43"/>
      <c r="W23" s="43"/>
      <c r="X23" s="43"/>
      <c r="Y23" s="43" t="s">
        <v>161</v>
      </c>
      <c r="Z23" s="43" t="s">
        <v>214</v>
      </c>
      <c r="AA23" s="132" t="s">
        <v>63</v>
      </c>
      <c r="AB23" s="111">
        <v>1</v>
      </c>
      <c r="AC23" s="32">
        <v>1</v>
      </c>
      <c r="AD23" s="32" t="s">
        <v>643</v>
      </c>
      <c r="AE23" s="32" t="s">
        <v>644</v>
      </c>
      <c r="AF23" s="32" t="s">
        <v>641</v>
      </c>
      <c r="AG23" s="32" t="s">
        <v>113</v>
      </c>
      <c r="AH23" s="30" t="s">
        <v>748</v>
      </c>
      <c r="AI23" s="133" t="s">
        <v>115</v>
      </c>
      <c r="AJ23" s="135"/>
      <c r="AK23" s="43"/>
      <c r="AL23" s="43"/>
      <c r="AM23" s="43"/>
      <c r="AN23" s="43"/>
      <c r="AO23" s="43"/>
      <c r="AP23" s="39" t="s">
        <v>840</v>
      </c>
      <c r="AQ23" s="41" t="s">
        <v>115</v>
      </c>
      <c r="AR23" s="111" t="s">
        <v>115</v>
      </c>
      <c r="AS23" s="32" t="s">
        <v>837</v>
      </c>
      <c r="AT23" s="32" t="s">
        <v>116</v>
      </c>
      <c r="AU23" s="29" t="s">
        <v>116</v>
      </c>
      <c r="AV23" s="41" t="s">
        <v>466</v>
      </c>
    </row>
    <row r="24" spans="1:48" ht="15.75" customHeight="1" x14ac:dyDescent="0.25">
      <c r="A24" s="31" t="s">
        <v>51</v>
      </c>
      <c r="B24" s="33">
        <v>44462</v>
      </c>
      <c r="C24" s="32" t="s">
        <v>179</v>
      </c>
      <c r="D24" s="32" t="s">
        <v>53</v>
      </c>
      <c r="E24" s="112" t="s">
        <v>220</v>
      </c>
      <c r="F24" s="135" t="s">
        <v>221</v>
      </c>
      <c r="G24" s="32">
        <v>1</v>
      </c>
      <c r="H24" s="127" t="s">
        <v>222</v>
      </c>
      <c r="I24" s="43" t="s">
        <v>223</v>
      </c>
      <c r="J24" s="32" t="s">
        <v>58</v>
      </c>
      <c r="K24" s="129" t="s">
        <v>224</v>
      </c>
      <c r="L24" s="127">
        <v>2</v>
      </c>
      <c r="M24" s="43" t="s">
        <v>183</v>
      </c>
      <c r="N24" s="33">
        <v>44713</v>
      </c>
      <c r="O24" s="52">
        <v>44834</v>
      </c>
      <c r="P24" s="130"/>
      <c r="Q24" s="43"/>
      <c r="R24" s="43"/>
      <c r="S24" s="112"/>
      <c r="T24" s="31"/>
      <c r="U24" s="32"/>
      <c r="V24" s="43"/>
      <c r="W24" s="43"/>
      <c r="X24" s="43"/>
      <c r="Y24" s="43" t="s">
        <v>161</v>
      </c>
      <c r="Z24" s="43" t="s">
        <v>162</v>
      </c>
      <c r="AA24" s="132" t="s">
        <v>63</v>
      </c>
      <c r="AB24" s="111">
        <v>1</v>
      </c>
      <c r="AC24" s="32">
        <v>1</v>
      </c>
      <c r="AD24" s="32" t="s">
        <v>946</v>
      </c>
      <c r="AE24" s="32" t="s">
        <v>645</v>
      </c>
      <c r="AF24" s="32" t="s">
        <v>641</v>
      </c>
      <c r="AG24" s="32" t="s">
        <v>113</v>
      </c>
      <c r="AH24" s="30" t="s">
        <v>749</v>
      </c>
      <c r="AI24" s="133" t="s">
        <v>115</v>
      </c>
      <c r="AJ24" s="31">
        <v>1</v>
      </c>
      <c r="AK24" s="32">
        <v>1</v>
      </c>
      <c r="AL24" s="32" t="s">
        <v>947</v>
      </c>
      <c r="AM24" s="32" t="s">
        <v>225</v>
      </c>
      <c r="AN24" s="43" t="s">
        <v>829</v>
      </c>
      <c r="AO24" s="43" t="s">
        <v>113</v>
      </c>
      <c r="AP24" s="39" t="s">
        <v>1045</v>
      </c>
      <c r="AQ24" s="41" t="s">
        <v>115</v>
      </c>
      <c r="AR24" s="111" t="s">
        <v>115</v>
      </c>
      <c r="AS24" s="32" t="s">
        <v>143</v>
      </c>
      <c r="AT24" s="32" t="s">
        <v>144</v>
      </c>
      <c r="AU24" s="29">
        <v>45230</v>
      </c>
      <c r="AV24" s="41" t="s">
        <v>1819</v>
      </c>
    </row>
    <row r="25" spans="1:48" ht="15.75" customHeight="1" x14ac:dyDescent="0.25">
      <c r="A25" s="31" t="s">
        <v>51</v>
      </c>
      <c r="B25" s="33">
        <v>44462</v>
      </c>
      <c r="C25" s="32" t="s">
        <v>179</v>
      </c>
      <c r="D25" s="32" t="s">
        <v>53</v>
      </c>
      <c r="E25" s="112" t="s">
        <v>237</v>
      </c>
      <c r="F25" s="135" t="s">
        <v>949</v>
      </c>
      <c r="G25" s="32">
        <v>1</v>
      </c>
      <c r="H25" s="127" t="s">
        <v>238</v>
      </c>
      <c r="I25" s="43" t="s">
        <v>239</v>
      </c>
      <c r="J25" s="32" t="s">
        <v>58</v>
      </c>
      <c r="K25" s="129" t="s">
        <v>240</v>
      </c>
      <c r="L25" s="127">
        <v>1</v>
      </c>
      <c r="M25" s="43" t="s">
        <v>183</v>
      </c>
      <c r="N25" s="33">
        <v>44652</v>
      </c>
      <c r="O25" s="52">
        <v>44804</v>
      </c>
      <c r="P25" s="130"/>
      <c r="Q25" s="43"/>
      <c r="R25" s="43"/>
      <c r="S25" s="112"/>
      <c r="T25" s="31"/>
      <c r="U25" s="32"/>
      <c r="V25" s="43"/>
      <c r="W25" s="43"/>
      <c r="X25" s="43"/>
      <c r="Y25" s="43" t="s">
        <v>161</v>
      </c>
      <c r="Z25" s="43" t="s">
        <v>74</v>
      </c>
      <c r="AA25" s="132" t="s">
        <v>63</v>
      </c>
      <c r="AB25" s="111">
        <v>1</v>
      </c>
      <c r="AC25" s="32">
        <v>1</v>
      </c>
      <c r="AD25" s="32" t="s">
        <v>950</v>
      </c>
      <c r="AE25" s="32" t="s">
        <v>646</v>
      </c>
      <c r="AF25" s="32" t="s">
        <v>641</v>
      </c>
      <c r="AG25" s="32" t="s">
        <v>113</v>
      </c>
      <c r="AH25" s="30" t="s">
        <v>750</v>
      </c>
      <c r="AI25" s="133" t="s">
        <v>115</v>
      </c>
      <c r="AJ25" s="135"/>
      <c r="AK25" s="43"/>
      <c r="AL25" s="43"/>
      <c r="AM25" s="43"/>
      <c r="AN25" s="43"/>
      <c r="AO25" s="43"/>
      <c r="AP25" s="39" t="s">
        <v>841</v>
      </c>
      <c r="AQ25" s="41" t="s">
        <v>115</v>
      </c>
      <c r="AR25" s="111" t="s">
        <v>115</v>
      </c>
      <c r="AS25" s="32" t="s">
        <v>837</v>
      </c>
      <c r="AT25" s="32" t="s">
        <v>116</v>
      </c>
      <c r="AU25" s="29" t="s">
        <v>116</v>
      </c>
      <c r="AV25" s="41" t="s">
        <v>466</v>
      </c>
    </row>
    <row r="26" spans="1:48" ht="15.75" customHeight="1" x14ac:dyDescent="0.25">
      <c r="A26" s="31" t="s">
        <v>51</v>
      </c>
      <c r="B26" s="33">
        <v>44462</v>
      </c>
      <c r="C26" s="32" t="s">
        <v>179</v>
      </c>
      <c r="D26" s="32" t="s">
        <v>53</v>
      </c>
      <c r="E26" s="112" t="s">
        <v>237</v>
      </c>
      <c r="F26" s="135" t="s">
        <v>949</v>
      </c>
      <c r="G26" s="32">
        <v>2</v>
      </c>
      <c r="H26" s="127" t="s">
        <v>241</v>
      </c>
      <c r="I26" s="43" t="s">
        <v>242</v>
      </c>
      <c r="J26" s="32" t="s">
        <v>58</v>
      </c>
      <c r="K26" s="129" t="s">
        <v>243</v>
      </c>
      <c r="L26" s="127">
        <v>3</v>
      </c>
      <c r="M26" s="43" t="s">
        <v>183</v>
      </c>
      <c r="N26" s="33">
        <v>44621</v>
      </c>
      <c r="O26" s="52">
        <v>44804</v>
      </c>
      <c r="P26" s="130"/>
      <c r="Q26" s="43"/>
      <c r="R26" s="43"/>
      <c r="S26" s="112"/>
      <c r="T26" s="31">
        <v>1</v>
      </c>
      <c r="U26" s="32">
        <v>1</v>
      </c>
      <c r="V26" s="43" t="s">
        <v>244</v>
      </c>
      <c r="W26" s="43" t="s">
        <v>245</v>
      </c>
      <c r="X26" s="43" t="s">
        <v>206</v>
      </c>
      <c r="Y26" s="43" t="s">
        <v>62</v>
      </c>
      <c r="Z26" s="43" t="s">
        <v>246</v>
      </c>
      <c r="AA26" s="132" t="s">
        <v>63</v>
      </c>
      <c r="AB26" s="111">
        <v>2</v>
      </c>
      <c r="AC26" s="32">
        <v>2</v>
      </c>
      <c r="AD26" s="32" t="s">
        <v>951</v>
      </c>
      <c r="AE26" s="32" t="s">
        <v>247</v>
      </c>
      <c r="AF26" s="32" t="s">
        <v>641</v>
      </c>
      <c r="AG26" s="32" t="s">
        <v>113</v>
      </c>
      <c r="AH26" s="30" t="s">
        <v>751</v>
      </c>
      <c r="AI26" s="133" t="s">
        <v>115</v>
      </c>
      <c r="AJ26" s="135"/>
      <c r="AK26" s="43"/>
      <c r="AL26" s="43"/>
      <c r="AM26" s="43"/>
      <c r="AN26" s="43"/>
      <c r="AO26" s="43"/>
      <c r="AP26" s="39" t="s">
        <v>842</v>
      </c>
      <c r="AQ26" s="41" t="s">
        <v>115</v>
      </c>
      <c r="AR26" s="111" t="s">
        <v>115</v>
      </c>
      <c r="AS26" s="32" t="s">
        <v>837</v>
      </c>
      <c r="AT26" s="32" t="s">
        <v>116</v>
      </c>
      <c r="AU26" s="29" t="s">
        <v>116</v>
      </c>
      <c r="AV26" s="41" t="s">
        <v>466</v>
      </c>
    </row>
    <row r="27" spans="1:48" ht="15.75" customHeight="1" x14ac:dyDescent="0.25">
      <c r="A27" s="31" t="s">
        <v>51</v>
      </c>
      <c r="B27" s="33">
        <v>44462</v>
      </c>
      <c r="C27" s="32" t="s">
        <v>179</v>
      </c>
      <c r="D27" s="32" t="s">
        <v>53</v>
      </c>
      <c r="E27" s="112" t="s">
        <v>253</v>
      </c>
      <c r="F27" s="135" t="s">
        <v>254</v>
      </c>
      <c r="G27" s="32">
        <v>1</v>
      </c>
      <c r="H27" s="127" t="s">
        <v>255</v>
      </c>
      <c r="I27" s="43" t="s">
        <v>256</v>
      </c>
      <c r="J27" s="32" t="s">
        <v>58</v>
      </c>
      <c r="K27" s="129" t="s">
        <v>257</v>
      </c>
      <c r="L27" s="127">
        <v>2</v>
      </c>
      <c r="M27" s="43" t="s">
        <v>183</v>
      </c>
      <c r="N27" s="33">
        <v>44593</v>
      </c>
      <c r="O27" s="52">
        <v>44804</v>
      </c>
      <c r="P27" s="130"/>
      <c r="Q27" s="43"/>
      <c r="R27" s="43"/>
      <c r="S27" s="112"/>
      <c r="T27" s="31">
        <v>1</v>
      </c>
      <c r="U27" s="32">
        <v>1</v>
      </c>
      <c r="V27" s="43" t="s">
        <v>258</v>
      </c>
      <c r="W27" s="43" t="s">
        <v>259</v>
      </c>
      <c r="X27" s="43" t="s">
        <v>260</v>
      </c>
      <c r="Y27" s="43" t="s">
        <v>62</v>
      </c>
      <c r="Z27" s="43" t="s">
        <v>261</v>
      </c>
      <c r="AA27" s="132" t="s">
        <v>63</v>
      </c>
      <c r="AB27" s="111">
        <v>1</v>
      </c>
      <c r="AC27" s="32">
        <v>1</v>
      </c>
      <c r="AD27" s="32" t="s">
        <v>647</v>
      </c>
      <c r="AE27" s="32" t="s">
        <v>1019</v>
      </c>
      <c r="AF27" s="32" t="s">
        <v>641</v>
      </c>
      <c r="AG27" s="32" t="s">
        <v>113</v>
      </c>
      <c r="AH27" s="30" t="s">
        <v>752</v>
      </c>
      <c r="AI27" s="133" t="s">
        <v>115</v>
      </c>
      <c r="AJ27" s="135"/>
      <c r="AK27" s="43"/>
      <c r="AL27" s="43"/>
      <c r="AM27" s="43"/>
      <c r="AN27" s="43"/>
      <c r="AO27" s="43"/>
      <c r="AP27" s="39" t="s">
        <v>843</v>
      </c>
      <c r="AQ27" s="41" t="s">
        <v>115</v>
      </c>
      <c r="AR27" s="111" t="s">
        <v>115</v>
      </c>
      <c r="AS27" s="32" t="s">
        <v>837</v>
      </c>
      <c r="AT27" s="32" t="s">
        <v>116</v>
      </c>
      <c r="AU27" s="29" t="s">
        <v>116</v>
      </c>
      <c r="AV27" s="41" t="s">
        <v>466</v>
      </c>
    </row>
    <row r="28" spans="1:48" ht="15.75" customHeight="1" x14ac:dyDescent="0.25">
      <c r="A28" s="31" t="s">
        <v>86</v>
      </c>
      <c r="B28" s="32"/>
      <c r="C28" s="32" t="s">
        <v>65</v>
      </c>
      <c r="D28" s="32" t="s">
        <v>53</v>
      </c>
      <c r="E28" s="112" t="s">
        <v>262</v>
      </c>
      <c r="F28" s="135" t="s">
        <v>263</v>
      </c>
      <c r="G28" s="32">
        <v>1</v>
      </c>
      <c r="H28" s="127" t="s">
        <v>264</v>
      </c>
      <c r="I28" s="43" t="s">
        <v>265</v>
      </c>
      <c r="J28" s="32" t="s">
        <v>58</v>
      </c>
      <c r="K28" s="43" t="s">
        <v>266</v>
      </c>
      <c r="L28" s="127">
        <v>8</v>
      </c>
      <c r="M28" s="43" t="s">
        <v>267</v>
      </c>
      <c r="N28" s="33">
        <v>44682</v>
      </c>
      <c r="O28" s="52">
        <v>44926</v>
      </c>
      <c r="P28" s="130"/>
      <c r="Q28" s="43"/>
      <c r="R28" s="43"/>
      <c r="S28" s="112"/>
      <c r="T28" s="31"/>
      <c r="U28" s="32"/>
      <c r="V28" s="43" t="s">
        <v>268</v>
      </c>
      <c r="W28" s="43" t="s">
        <v>269</v>
      </c>
      <c r="X28" s="43" t="s">
        <v>270</v>
      </c>
      <c r="Y28" s="43" t="s">
        <v>62</v>
      </c>
      <c r="Z28" s="43" t="s">
        <v>271</v>
      </c>
      <c r="AA28" s="132" t="s">
        <v>63</v>
      </c>
      <c r="AB28" s="111">
        <v>4</v>
      </c>
      <c r="AC28" s="32">
        <v>4</v>
      </c>
      <c r="AD28" s="32" t="s">
        <v>952</v>
      </c>
      <c r="AE28" s="32" t="s">
        <v>953</v>
      </c>
      <c r="AF28" s="36" t="s">
        <v>112</v>
      </c>
      <c r="AG28" s="32" t="s">
        <v>62</v>
      </c>
      <c r="AH28" s="30" t="s">
        <v>753</v>
      </c>
      <c r="AI28" s="133" t="s">
        <v>63</v>
      </c>
      <c r="AJ28" s="31">
        <v>4</v>
      </c>
      <c r="AK28" s="32">
        <v>4</v>
      </c>
      <c r="AL28" s="43" t="s">
        <v>954</v>
      </c>
      <c r="AM28" s="43" t="s">
        <v>782</v>
      </c>
      <c r="AN28" s="43" t="s">
        <v>783</v>
      </c>
      <c r="AO28" s="32" t="s">
        <v>113</v>
      </c>
      <c r="AP28" s="39" t="s">
        <v>874</v>
      </c>
      <c r="AQ28" s="41" t="s">
        <v>115</v>
      </c>
      <c r="AR28" s="111" t="s">
        <v>115</v>
      </c>
      <c r="AS28" s="32" t="s">
        <v>143</v>
      </c>
      <c r="AT28" s="32" t="s">
        <v>144</v>
      </c>
      <c r="AU28" s="29">
        <v>45230</v>
      </c>
      <c r="AV28" s="41" t="s">
        <v>1812</v>
      </c>
    </row>
    <row r="29" spans="1:48" ht="15.75" customHeight="1" x14ac:dyDescent="0.25">
      <c r="A29" s="31" t="s">
        <v>64</v>
      </c>
      <c r="B29" s="33">
        <v>44148</v>
      </c>
      <c r="C29" s="32" t="s">
        <v>65</v>
      </c>
      <c r="D29" s="32" t="s">
        <v>53</v>
      </c>
      <c r="E29" s="112" t="s">
        <v>272</v>
      </c>
      <c r="F29" s="135" t="s">
        <v>273</v>
      </c>
      <c r="G29" s="32">
        <v>1</v>
      </c>
      <c r="H29" s="127" t="s">
        <v>274</v>
      </c>
      <c r="I29" s="43" t="s">
        <v>275</v>
      </c>
      <c r="J29" s="32" t="s">
        <v>58</v>
      </c>
      <c r="K29" s="43" t="s">
        <v>276</v>
      </c>
      <c r="L29" s="127"/>
      <c r="M29" s="43" t="s">
        <v>267</v>
      </c>
      <c r="N29" s="33">
        <v>44678</v>
      </c>
      <c r="O29" s="52">
        <v>44925</v>
      </c>
      <c r="P29" s="130"/>
      <c r="Q29" s="43"/>
      <c r="R29" s="43"/>
      <c r="S29" s="112"/>
      <c r="T29" s="31"/>
      <c r="U29" s="32"/>
      <c r="V29" s="43" t="s">
        <v>276</v>
      </c>
      <c r="W29" s="43" t="s">
        <v>277</v>
      </c>
      <c r="X29" s="43" t="s">
        <v>84</v>
      </c>
      <c r="Y29" s="43" t="s">
        <v>62</v>
      </c>
      <c r="Z29" s="43" t="s">
        <v>278</v>
      </c>
      <c r="AA29" s="132" t="s">
        <v>63</v>
      </c>
      <c r="AB29" s="111"/>
      <c r="AC29" s="32">
        <v>1</v>
      </c>
      <c r="AD29" s="32" t="s">
        <v>622</v>
      </c>
      <c r="AE29" s="32" t="s">
        <v>623</v>
      </c>
      <c r="AF29" s="36" t="s">
        <v>112</v>
      </c>
      <c r="AG29" s="32" t="s">
        <v>62</v>
      </c>
      <c r="AH29" s="30" t="s">
        <v>278</v>
      </c>
      <c r="AI29" s="133" t="s">
        <v>63</v>
      </c>
      <c r="AJ29" s="31">
        <v>1</v>
      </c>
      <c r="AK29" s="32">
        <v>1</v>
      </c>
      <c r="AL29" s="43" t="s">
        <v>784</v>
      </c>
      <c r="AM29" s="43" t="s">
        <v>785</v>
      </c>
      <c r="AN29" s="43" t="s">
        <v>779</v>
      </c>
      <c r="AO29" s="32" t="s">
        <v>113</v>
      </c>
      <c r="AP29" s="39" t="s">
        <v>875</v>
      </c>
      <c r="AQ29" s="41" t="s">
        <v>115</v>
      </c>
      <c r="AR29" s="111" t="s">
        <v>115</v>
      </c>
      <c r="AS29" s="32" t="s">
        <v>143</v>
      </c>
      <c r="AT29" s="32" t="s">
        <v>144</v>
      </c>
      <c r="AU29" s="29">
        <v>45230</v>
      </c>
      <c r="AV29" s="41" t="s">
        <v>1812</v>
      </c>
    </row>
    <row r="30" spans="1:48" ht="15.75" customHeight="1" x14ac:dyDescent="0.25">
      <c r="A30" s="31" t="s">
        <v>279</v>
      </c>
      <c r="B30" s="33">
        <v>43522</v>
      </c>
      <c r="C30" s="32" t="s">
        <v>137</v>
      </c>
      <c r="D30" s="32" t="s">
        <v>53</v>
      </c>
      <c r="E30" s="112" t="s">
        <v>280</v>
      </c>
      <c r="F30" s="135" t="s">
        <v>281</v>
      </c>
      <c r="G30" s="32">
        <v>1</v>
      </c>
      <c r="H30" s="127" t="s">
        <v>282</v>
      </c>
      <c r="I30" s="43" t="s">
        <v>955</v>
      </c>
      <c r="J30" s="32" t="s">
        <v>58</v>
      </c>
      <c r="K30" s="43" t="s">
        <v>283</v>
      </c>
      <c r="L30" s="127">
        <v>1</v>
      </c>
      <c r="M30" s="43" t="s">
        <v>284</v>
      </c>
      <c r="N30" s="33">
        <v>44682</v>
      </c>
      <c r="O30" s="52">
        <v>44865</v>
      </c>
      <c r="P30" s="130"/>
      <c r="Q30" s="43"/>
      <c r="R30" s="43"/>
      <c r="S30" s="112"/>
      <c r="T30" s="31"/>
      <c r="U30" s="32"/>
      <c r="V30" s="43"/>
      <c r="W30" s="43"/>
      <c r="X30" s="43"/>
      <c r="Y30" s="43" t="s">
        <v>161</v>
      </c>
      <c r="Z30" s="43" t="s">
        <v>198</v>
      </c>
      <c r="AA30" s="132" t="s">
        <v>63</v>
      </c>
      <c r="AB30" s="111"/>
      <c r="AC30" s="32">
        <v>1</v>
      </c>
      <c r="AD30" s="32" t="s">
        <v>956</v>
      </c>
      <c r="AE30" s="32" t="s">
        <v>634</v>
      </c>
      <c r="AF30" s="36" t="s">
        <v>635</v>
      </c>
      <c r="AG30" s="32" t="s">
        <v>62</v>
      </c>
      <c r="AH30" s="30" t="s">
        <v>754</v>
      </c>
      <c r="AI30" s="133" t="s">
        <v>63</v>
      </c>
      <c r="AJ30" s="135">
        <v>1</v>
      </c>
      <c r="AK30" s="43">
        <v>1</v>
      </c>
      <c r="AL30" s="43" t="s">
        <v>788</v>
      </c>
      <c r="AM30" s="43" t="s">
        <v>634</v>
      </c>
      <c r="AN30" s="43" t="s">
        <v>789</v>
      </c>
      <c r="AO30" s="32" t="s">
        <v>113</v>
      </c>
      <c r="AP30" s="39" t="s">
        <v>862</v>
      </c>
      <c r="AQ30" s="41" t="s">
        <v>115</v>
      </c>
      <c r="AR30" s="111" t="s">
        <v>115</v>
      </c>
      <c r="AS30" s="32" t="s">
        <v>143</v>
      </c>
      <c r="AT30" s="32" t="s">
        <v>144</v>
      </c>
      <c r="AU30" s="29">
        <v>45230</v>
      </c>
      <c r="AV30" s="41" t="s">
        <v>1820</v>
      </c>
    </row>
    <row r="31" spans="1:48" ht="15.75" customHeight="1" x14ac:dyDescent="0.25">
      <c r="A31" s="31" t="s">
        <v>279</v>
      </c>
      <c r="B31" s="33">
        <v>43522</v>
      </c>
      <c r="C31" s="32" t="s">
        <v>137</v>
      </c>
      <c r="D31" s="32" t="s">
        <v>53</v>
      </c>
      <c r="E31" s="112" t="s">
        <v>280</v>
      </c>
      <c r="F31" s="135" t="s">
        <v>281</v>
      </c>
      <c r="G31" s="32">
        <v>2</v>
      </c>
      <c r="H31" s="127" t="s">
        <v>285</v>
      </c>
      <c r="I31" s="43" t="s">
        <v>286</v>
      </c>
      <c r="J31" s="32" t="s">
        <v>58</v>
      </c>
      <c r="K31" s="43" t="s">
        <v>287</v>
      </c>
      <c r="L31" s="127">
        <v>1</v>
      </c>
      <c r="M31" s="43" t="s">
        <v>284</v>
      </c>
      <c r="N31" s="33">
        <v>44713</v>
      </c>
      <c r="O31" s="52">
        <v>44865</v>
      </c>
      <c r="P31" s="130"/>
      <c r="Q31" s="43"/>
      <c r="R31" s="43"/>
      <c r="S31" s="112"/>
      <c r="T31" s="31"/>
      <c r="U31" s="32"/>
      <c r="V31" s="43"/>
      <c r="W31" s="43"/>
      <c r="X31" s="43"/>
      <c r="Y31" s="43" t="s">
        <v>161</v>
      </c>
      <c r="Z31" s="43" t="s">
        <v>162</v>
      </c>
      <c r="AA31" s="132" t="s">
        <v>63</v>
      </c>
      <c r="AB31" s="111"/>
      <c r="AC31" s="32">
        <v>1</v>
      </c>
      <c r="AD31" s="32" t="s">
        <v>957</v>
      </c>
      <c r="AE31" s="32" t="s">
        <v>636</v>
      </c>
      <c r="AF31" s="36" t="s">
        <v>637</v>
      </c>
      <c r="AG31" s="32" t="s">
        <v>62</v>
      </c>
      <c r="AH31" s="30" t="s">
        <v>755</v>
      </c>
      <c r="AI31" s="133" t="s">
        <v>115</v>
      </c>
      <c r="AJ31" s="135">
        <v>1</v>
      </c>
      <c r="AK31" s="43">
        <v>1</v>
      </c>
      <c r="AL31" s="43" t="s">
        <v>788</v>
      </c>
      <c r="AM31" s="43" t="s">
        <v>636</v>
      </c>
      <c r="AN31" s="43" t="s">
        <v>789</v>
      </c>
      <c r="AO31" s="32" t="s">
        <v>113</v>
      </c>
      <c r="AP31" s="39" t="s">
        <v>844</v>
      </c>
      <c r="AQ31" s="41" t="s">
        <v>115</v>
      </c>
      <c r="AR31" s="111" t="s">
        <v>115</v>
      </c>
      <c r="AS31" s="32" t="s">
        <v>143</v>
      </c>
      <c r="AT31" s="32" t="s">
        <v>144</v>
      </c>
      <c r="AU31" s="29">
        <v>45230</v>
      </c>
      <c r="AV31" s="41" t="s">
        <v>1820</v>
      </c>
    </row>
    <row r="32" spans="1:48" ht="15.75" customHeight="1" x14ac:dyDescent="0.25">
      <c r="A32" s="31" t="s">
        <v>288</v>
      </c>
      <c r="B32" s="33">
        <v>43769</v>
      </c>
      <c r="C32" s="32" t="s">
        <v>137</v>
      </c>
      <c r="D32" s="32" t="s">
        <v>53</v>
      </c>
      <c r="E32" s="112" t="s">
        <v>289</v>
      </c>
      <c r="F32" s="135" t="s">
        <v>958</v>
      </c>
      <c r="G32" s="32">
        <v>2</v>
      </c>
      <c r="H32" s="127" t="s">
        <v>291</v>
      </c>
      <c r="I32" s="43" t="s">
        <v>292</v>
      </c>
      <c r="J32" s="32" t="s">
        <v>58</v>
      </c>
      <c r="K32" s="43" t="s">
        <v>293</v>
      </c>
      <c r="L32" s="127">
        <v>1</v>
      </c>
      <c r="M32" s="43" t="s">
        <v>290</v>
      </c>
      <c r="N32" s="33">
        <v>44713</v>
      </c>
      <c r="O32" s="52">
        <v>44926</v>
      </c>
      <c r="P32" s="130"/>
      <c r="Q32" s="43"/>
      <c r="R32" s="43"/>
      <c r="S32" s="112"/>
      <c r="T32" s="31"/>
      <c r="U32" s="32"/>
      <c r="V32" s="43"/>
      <c r="W32" s="43"/>
      <c r="X32" s="43"/>
      <c r="Y32" s="43" t="s">
        <v>161</v>
      </c>
      <c r="Z32" s="43" t="s">
        <v>162</v>
      </c>
      <c r="AA32" s="132" t="s">
        <v>63</v>
      </c>
      <c r="AB32" s="111"/>
      <c r="AC32" s="32">
        <v>1</v>
      </c>
      <c r="AD32" s="32" t="s">
        <v>638</v>
      </c>
      <c r="AE32" s="32" t="s">
        <v>959</v>
      </c>
      <c r="AF32" s="39" t="s">
        <v>639</v>
      </c>
      <c r="AG32" s="32" t="s">
        <v>62</v>
      </c>
      <c r="AH32" s="30" t="s">
        <v>756</v>
      </c>
      <c r="AI32" s="133" t="s">
        <v>63</v>
      </c>
      <c r="AJ32" s="135">
        <v>1</v>
      </c>
      <c r="AK32" s="43">
        <v>1</v>
      </c>
      <c r="AL32" s="43" t="s">
        <v>790</v>
      </c>
      <c r="AM32" s="43" t="s">
        <v>791</v>
      </c>
      <c r="AN32" s="43" t="s">
        <v>792</v>
      </c>
      <c r="AO32" s="32" t="s">
        <v>113</v>
      </c>
      <c r="AP32" s="39" t="s">
        <v>944</v>
      </c>
      <c r="AQ32" s="144" t="s">
        <v>115</v>
      </c>
      <c r="AR32" s="111" t="s">
        <v>115</v>
      </c>
      <c r="AS32" s="32" t="s">
        <v>353</v>
      </c>
      <c r="AT32" s="32" t="s">
        <v>144</v>
      </c>
      <c r="AU32" s="29">
        <v>45230</v>
      </c>
      <c r="AV32" s="41" t="s">
        <v>1821</v>
      </c>
    </row>
    <row r="33" spans="1:48" ht="15.75" customHeight="1" x14ac:dyDescent="0.25">
      <c r="A33" s="31" t="s">
        <v>288</v>
      </c>
      <c r="B33" s="33">
        <v>43769</v>
      </c>
      <c r="C33" s="32" t="s">
        <v>52</v>
      </c>
      <c r="D33" s="32" t="s">
        <v>53</v>
      </c>
      <c r="E33" s="112" t="s">
        <v>294</v>
      </c>
      <c r="F33" s="135" t="s">
        <v>295</v>
      </c>
      <c r="G33" s="32">
        <v>1</v>
      </c>
      <c r="H33" s="127" t="s">
        <v>296</v>
      </c>
      <c r="I33" s="43" t="s">
        <v>297</v>
      </c>
      <c r="J33" s="32" t="s">
        <v>58</v>
      </c>
      <c r="K33" s="43" t="s">
        <v>298</v>
      </c>
      <c r="L33" s="127">
        <v>2</v>
      </c>
      <c r="M33" s="43" t="s">
        <v>299</v>
      </c>
      <c r="N33" s="33">
        <v>44743</v>
      </c>
      <c r="O33" s="52">
        <v>44926</v>
      </c>
      <c r="P33" s="130"/>
      <c r="Q33" s="43"/>
      <c r="R33" s="43"/>
      <c r="S33" s="112"/>
      <c r="T33" s="31">
        <v>0</v>
      </c>
      <c r="U33" s="32">
        <v>0</v>
      </c>
      <c r="V33" s="43"/>
      <c r="W33" s="43"/>
      <c r="X33" s="43" t="s">
        <v>300</v>
      </c>
      <c r="Y33" s="43" t="s">
        <v>161</v>
      </c>
      <c r="Z33" s="43" t="s">
        <v>214</v>
      </c>
      <c r="AA33" s="132" t="s">
        <v>63</v>
      </c>
      <c r="AB33" s="111">
        <v>1</v>
      </c>
      <c r="AC33" s="32">
        <v>1</v>
      </c>
      <c r="AD33" s="32" t="s">
        <v>616</v>
      </c>
      <c r="AE33" s="32" t="s">
        <v>298</v>
      </c>
      <c r="AF33" s="43" t="s">
        <v>617</v>
      </c>
      <c r="AG33" s="32" t="s">
        <v>62</v>
      </c>
      <c r="AH33" s="30" t="s">
        <v>757</v>
      </c>
      <c r="AI33" s="133" t="s">
        <v>63</v>
      </c>
      <c r="AJ33" s="31">
        <v>1</v>
      </c>
      <c r="AK33" s="32">
        <v>1</v>
      </c>
      <c r="AL33" s="43" t="s">
        <v>778</v>
      </c>
      <c r="AM33" s="43" t="s">
        <v>298</v>
      </c>
      <c r="AN33" s="43" t="s">
        <v>960</v>
      </c>
      <c r="AO33" s="32" t="s">
        <v>113</v>
      </c>
      <c r="AP33" s="39" t="s">
        <v>876</v>
      </c>
      <c r="AQ33" s="41" t="s">
        <v>115</v>
      </c>
      <c r="AR33" s="111" t="s">
        <v>115</v>
      </c>
      <c r="AS33" s="32" t="s">
        <v>837</v>
      </c>
      <c r="AT33" s="32" t="s">
        <v>116</v>
      </c>
      <c r="AU33" s="29" t="s">
        <v>116</v>
      </c>
      <c r="AV33" s="41" t="s">
        <v>466</v>
      </c>
    </row>
    <row r="34" spans="1:48" ht="15.75" customHeight="1" x14ac:dyDescent="0.25">
      <c r="A34" s="31" t="s">
        <v>86</v>
      </c>
      <c r="B34" s="33">
        <v>43280</v>
      </c>
      <c r="C34" s="32" t="s">
        <v>147</v>
      </c>
      <c r="D34" s="32" t="s">
        <v>53</v>
      </c>
      <c r="E34" s="112" t="s">
        <v>302</v>
      </c>
      <c r="F34" s="135" t="s">
        <v>961</v>
      </c>
      <c r="G34" s="32">
        <v>1</v>
      </c>
      <c r="H34" s="127" t="s">
        <v>303</v>
      </c>
      <c r="I34" s="43" t="s">
        <v>304</v>
      </c>
      <c r="J34" s="32" t="s">
        <v>58</v>
      </c>
      <c r="K34" s="43" t="s">
        <v>305</v>
      </c>
      <c r="L34" s="32">
        <v>2</v>
      </c>
      <c r="M34" s="43" t="s">
        <v>306</v>
      </c>
      <c r="N34" s="33">
        <v>44662</v>
      </c>
      <c r="O34" s="52">
        <v>44926</v>
      </c>
      <c r="P34" s="130"/>
      <c r="Q34" s="43"/>
      <c r="R34" s="43"/>
      <c r="S34" s="112"/>
      <c r="T34" s="31">
        <v>2</v>
      </c>
      <c r="U34" s="32">
        <v>2</v>
      </c>
      <c r="V34" s="43" t="s">
        <v>962</v>
      </c>
      <c r="W34" s="43" t="s">
        <v>307</v>
      </c>
      <c r="X34" s="43" t="s">
        <v>308</v>
      </c>
      <c r="Y34" s="43" t="s">
        <v>62</v>
      </c>
      <c r="Z34" s="43" t="s">
        <v>893</v>
      </c>
      <c r="AA34" s="132" t="s">
        <v>63</v>
      </c>
      <c r="AB34" s="111"/>
      <c r="AC34" s="32">
        <v>4</v>
      </c>
      <c r="AD34" s="32" t="s">
        <v>963</v>
      </c>
      <c r="AE34" s="32" t="s">
        <v>612</v>
      </c>
      <c r="AF34" s="36" t="s">
        <v>613</v>
      </c>
      <c r="AG34" s="32" t="s">
        <v>62</v>
      </c>
      <c r="AH34" s="30" t="s">
        <v>758</v>
      </c>
      <c r="AI34" s="133" t="s">
        <v>63</v>
      </c>
      <c r="AJ34" s="135">
        <v>1</v>
      </c>
      <c r="AK34" s="43">
        <v>1</v>
      </c>
      <c r="AL34" s="43" t="s">
        <v>802</v>
      </c>
      <c r="AM34" s="43" t="s">
        <v>803</v>
      </c>
      <c r="AN34" s="43" t="s">
        <v>804</v>
      </c>
      <c r="AO34" s="32" t="s">
        <v>113</v>
      </c>
      <c r="AP34" s="39" t="s">
        <v>893</v>
      </c>
      <c r="AQ34" s="41" t="s">
        <v>115</v>
      </c>
      <c r="AR34" s="111" t="s">
        <v>115</v>
      </c>
      <c r="AS34" s="32" t="s">
        <v>837</v>
      </c>
      <c r="AT34" s="32" t="s">
        <v>116</v>
      </c>
      <c r="AU34" s="29" t="s">
        <v>116</v>
      </c>
      <c r="AV34" s="41" t="s">
        <v>466</v>
      </c>
    </row>
    <row r="35" spans="1:48" ht="15.75" customHeight="1" x14ac:dyDescent="0.25">
      <c r="A35" s="31" t="s">
        <v>315</v>
      </c>
      <c r="B35" s="33">
        <v>43769</v>
      </c>
      <c r="C35" s="32" t="s">
        <v>147</v>
      </c>
      <c r="D35" s="32" t="s">
        <v>53</v>
      </c>
      <c r="E35" s="112" t="s">
        <v>316</v>
      </c>
      <c r="F35" s="135" t="s">
        <v>317</v>
      </c>
      <c r="G35" s="32">
        <v>1</v>
      </c>
      <c r="H35" s="127" t="s">
        <v>318</v>
      </c>
      <c r="I35" s="43" t="s">
        <v>319</v>
      </c>
      <c r="J35" s="32" t="s">
        <v>58</v>
      </c>
      <c r="K35" s="43" t="s">
        <v>320</v>
      </c>
      <c r="L35" s="32">
        <v>3</v>
      </c>
      <c r="M35" s="43" t="s">
        <v>314</v>
      </c>
      <c r="N35" s="33">
        <v>44652</v>
      </c>
      <c r="O35" s="52">
        <v>44926</v>
      </c>
      <c r="P35" s="130"/>
      <c r="Q35" s="43"/>
      <c r="R35" s="43"/>
      <c r="S35" s="112"/>
      <c r="T35" s="31">
        <v>1</v>
      </c>
      <c r="U35" s="32">
        <v>1</v>
      </c>
      <c r="V35" s="43" t="s">
        <v>321</v>
      </c>
      <c r="W35" s="43" t="s">
        <v>322</v>
      </c>
      <c r="X35" s="43" t="s">
        <v>964</v>
      </c>
      <c r="Y35" s="43" t="s">
        <v>62</v>
      </c>
      <c r="Z35" s="43" t="s">
        <v>323</v>
      </c>
      <c r="AA35" s="132" t="s">
        <v>75</v>
      </c>
      <c r="AB35" s="111"/>
      <c r="AC35" s="32">
        <v>1</v>
      </c>
      <c r="AD35" s="39" t="s">
        <v>965</v>
      </c>
      <c r="AE35" s="32" t="s">
        <v>614</v>
      </c>
      <c r="AF35" s="36" t="s">
        <v>615</v>
      </c>
      <c r="AG35" s="32" t="s">
        <v>62</v>
      </c>
      <c r="AH35" s="30" t="s">
        <v>759</v>
      </c>
      <c r="AI35" s="133" t="s">
        <v>63</v>
      </c>
      <c r="AJ35" s="135">
        <v>1</v>
      </c>
      <c r="AK35" s="43">
        <v>1</v>
      </c>
      <c r="AL35" s="43" t="s">
        <v>966</v>
      </c>
      <c r="AM35" s="39" t="s">
        <v>806</v>
      </c>
      <c r="AN35" s="43" t="s">
        <v>805</v>
      </c>
      <c r="AO35" s="32" t="s">
        <v>113</v>
      </c>
      <c r="AP35" s="39" t="s">
        <v>894</v>
      </c>
      <c r="AQ35" s="41" t="s">
        <v>115</v>
      </c>
      <c r="AR35" s="111" t="s">
        <v>115</v>
      </c>
      <c r="AS35" s="32" t="s">
        <v>353</v>
      </c>
      <c r="AT35" s="32" t="s">
        <v>144</v>
      </c>
      <c r="AU35" s="29">
        <v>45230</v>
      </c>
      <c r="AV35" s="41" t="s">
        <v>1822</v>
      </c>
    </row>
    <row r="36" spans="1:48" ht="15.75" customHeight="1" x14ac:dyDescent="0.25">
      <c r="A36" s="31" t="s">
        <v>86</v>
      </c>
      <c r="B36" s="33">
        <v>44742</v>
      </c>
      <c r="C36" s="32" t="s">
        <v>179</v>
      </c>
      <c r="D36" s="32" t="s">
        <v>53</v>
      </c>
      <c r="E36" s="112" t="s">
        <v>481</v>
      </c>
      <c r="F36" s="135" t="s">
        <v>482</v>
      </c>
      <c r="G36" s="32">
        <v>1</v>
      </c>
      <c r="H36" s="127" t="s">
        <v>509</v>
      </c>
      <c r="I36" s="36" t="s">
        <v>483</v>
      </c>
      <c r="J36" s="32" t="s">
        <v>58</v>
      </c>
      <c r="K36" s="36" t="s">
        <v>486</v>
      </c>
      <c r="L36" s="127">
        <v>1</v>
      </c>
      <c r="M36" s="36" t="s">
        <v>480</v>
      </c>
      <c r="N36" s="28">
        <v>44402</v>
      </c>
      <c r="O36" s="55">
        <v>44834</v>
      </c>
      <c r="P36" s="130"/>
      <c r="Q36" s="43"/>
      <c r="R36" s="43"/>
      <c r="S36" s="112"/>
      <c r="T36" s="31"/>
      <c r="U36" s="32"/>
      <c r="V36" s="43"/>
      <c r="W36" s="43"/>
      <c r="X36" s="43"/>
      <c r="Y36" s="43"/>
      <c r="Z36" s="43"/>
      <c r="AA36" s="132"/>
      <c r="AB36" s="111">
        <v>1</v>
      </c>
      <c r="AC36" s="32">
        <v>1</v>
      </c>
      <c r="AD36" s="32" t="s">
        <v>648</v>
      </c>
      <c r="AE36" s="29" t="s">
        <v>968</v>
      </c>
      <c r="AF36" s="32" t="s">
        <v>641</v>
      </c>
      <c r="AG36" s="32" t="s">
        <v>113</v>
      </c>
      <c r="AH36" s="30" t="s">
        <v>760</v>
      </c>
      <c r="AI36" s="133" t="s">
        <v>115</v>
      </c>
      <c r="AJ36" s="135">
        <v>1</v>
      </c>
      <c r="AK36" s="43">
        <v>1</v>
      </c>
      <c r="AL36" s="43" t="s">
        <v>830</v>
      </c>
      <c r="AM36" s="29" t="s">
        <v>831</v>
      </c>
      <c r="AN36" s="43" t="s">
        <v>967</v>
      </c>
      <c r="AO36" s="43" t="s">
        <v>113</v>
      </c>
      <c r="AP36" s="39" t="s">
        <v>854</v>
      </c>
      <c r="AQ36" s="41" t="s">
        <v>115</v>
      </c>
      <c r="AR36" s="111" t="s">
        <v>115</v>
      </c>
      <c r="AS36" s="32" t="s">
        <v>143</v>
      </c>
      <c r="AT36" s="32" t="s">
        <v>144</v>
      </c>
      <c r="AU36" s="29">
        <v>45230</v>
      </c>
      <c r="AV36" s="41" t="s">
        <v>1823</v>
      </c>
    </row>
    <row r="37" spans="1:48" ht="15.75" customHeight="1" x14ac:dyDescent="0.25">
      <c r="A37" s="31" t="s">
        <v>86</v>
      </c>
      <c r="B37" s="33">
        <v>44742</v>
      </c>
      <c r="C37" s="32" t="s">
        <v>179</v>
      </c>
      <c r="D37" s="32" t="s">
        <v>53</v>
      </c>
      <c r="E37" s="112" t="s">
        <v>499</v>
      </c>
      <c r="F37" s="135" t="s">
        <v>969</v>
      </c>
      <c r="G37" s="32">
        <v>1</v>
      </c>
      <c r="H37" s="127" t="s">
        <v>516</v>
      </c>
      <c r="I37" s="43" t="s">
        <v>500</v>
      </c>
      <c r="J37" s="32" t="s">
        <v>58</v>
      </c>
      <c r="K37" s="43" t="s">
        <v>503</v>
      </c>
      <c r="L37" s="127">
        <v>1</v>
      </c>
      <c r="M37" s="43" t="s">
        <v>480</v>
      </c>
      <c r="N37" s="28">
        <v>44774</v>
      </c>
      <c r="O37" s="55">
        <v>44834</v>
      </c>
      <c r="P37" s="130"/>
      <c r="Q37" s="43"/>
      <c r="R37" s="43"/>
      <c r="S37" s="112"/>
      <c r="T37" s="31"/>
      <c r="U37" s="32"/>
      <c r="V37" s="43"/>
      <c r="W37" s="43"/>
      <c r="X37" s="43"/>
      <c r="Y37" s="43"/>
      <c r="Z37" s="43"/>
      <c r="AA37" s="132"/>
      <c r="AB37" s="111"/>
      <c r="AC37" s="32"/>
      <c r="AD37" s="32"/>
      <c r="AE37" s="32"/>
      <c r="AF37" s="32" t="s">
        <v>649</v>
      </c>
      <c r="AG37" s="32" t="s">
        <v>73</v>
      </c>
      <c r="AH37" s="30" t="s">
        <v>762</v>
      </c>
      <c r="AI37" s="133" t="s">
        <v>75</v>
      </c>
      <c r="AJ37" s="31">
        <v>1</v>
      </c>
      <c r="AK37" s="32">
        <v>1</v>
      </c>
      <c r="AL37" s="32" t="s">
        <v>832</v>
      </c>
      <c r="AM37" s="32" t="s">
        <v>970</v>
      </c>
      <c r="AN37" s="43" t="s">
        <v>971</v>
      </c>
      <c r="AO37" s="43" t="s">
        <v>113</v>
      </c>
      <c r="AP37" s="138" t="s">
        <v>1046</v>
      </c>
      <c r="AQ37" s="144" t="s">
        <v>115</v>
      </c>
      <c r="AR37" s="111" t="s">
        <v>115</v>
      </c>
      <c r="AS37" s="32" t="s">
        <v>837</v>
      </c>
      <c r="AT37" s="32" t="s">
        <v>116</v>
      </c>
      <c r="AU37" s="29" t="s">
        <v>116</v>
      </c>
      <c r="AV37" s="41" t="s">
        <v>466</v>
      </c>
    </row>
    <row r="38" spans="1:48" ht="15.75" customHeight="1" x14ac:dyDescent="0.25">
      <c r="A38" s="31" t="s">
        <v>357</v>
      </c>
      <c r="B38" s="33">
        <v>44694</v>
      </c>
      <c r="C38" s="32" t="s">
        <v>145</v>
      </c>
      <c r="D38" s="32" t="s">
        <v>146</v>
      </c>
      <c r="E38" s="112" t="s">
        <v>972</v>
      </c>
      <c r="F38" s="135" t="s">
        <v>525</v>
      </c>
      <c r="G38" s="32">
        <v>1</v>
      </c>
      <c r="H38" s="127" t="s">
        <v>577</v>
      </c>
      <c r="I38" s="43" t="s">
        <v>526</v>
      </c>
      <c r="J38" s="32" t="s">
        <v>58</v>
      </c>
      <c r="K38" s="43" t="s">
        <v>527</v>
      </c>
      <c r="L38" s="127">
        <v>3</v>
      </c>
      <c r="M38" s="43" t="s">
        <v>528</v>
      </c>
      <c r="N38" s="28">
        <v>44697</v>
      </c>
      <c r="O38" s="55">
        <v>44895</v>
      </c>
      <c r="P38" s="130"/>
      <c r="Q38" s="43"/>
      <c r="R38" s="43"/>
      <c r="S38" s="112"/>
      <c r="T38" s="31"/>
      <c r="U38" s="32"/>
      <c r="V38" s="43"/>
      <c r="W38" s="43"/>
      <c r="X38" s="43"/>
      <c r="Y38" s="43"/>
      <c r="Z38" s="43"/>
      <c r="AA38" s="132"/>
      <c r="AB38" s="78">
        <v>0.66666666666666663</v>
      </c>
      <c r="AC38" s="64">
        <v>0.66666666666666663</v>
      </c>
      <c r="AD38" s="32" t="s">
        <v>973</v>
      </c>
      <c r="AE38" s="32" t="s">
        <v>624</v>
      </c>
      <c r="AF38" s="36" t="s">
        <v>625</v>
      </c>
      <c r="AG38" s="32" t="s">
        <v>62</v>
      </c>
      <c r="AH38" s="30" t="s">
        <v>761</v>
      </c>
      <c r="AI38" s="133" t="s">
        <v>63</v>
      </c>
      <c r="AJ38" s="135">
        <v>1</v>
      </c>
      <c r="AK38" s="43">
        <v>1</v>
      </c>
      <c r="AL38" s="43" t="s">
        <v>973</v>
      </c>
      <c r="AM38" s="43" t="s">
        <v>786</v>
      </c>
      <c r="AN38" s="43" t="s">
        <v>779</v>
      </c>
      <c r="AO38" s="32" t="s">
        <v>113</v>
      </c>
      <c r="AP38" s="39" t="s">
        <v>863</v>
      </c>
      <c r="AQ38" s="41" t="s">
        <v>115</v>
      </c>
      <c r="AR38" s="111" t="s">
        <v>115</v>
      </c>
      <c r="AS38" s="32" t="s">
        <v>353</v>
      </c>
      <c r="AT38" s="32" t="s">
        <v>144</v>
      </c>
      <c r="AU38" s="29">
        <v>45230</v>
      </c>
      <c r="AV38" s="41" t="s">
        <v>1824</v>
      </c>
    </row>
    <row r="39" spans="1:48" ht="15.75" customHeight="1" x14ac:dyDescent="0.25">
      <c r="A39" s="31" t="s">
        <v>64</v>
      </c>
      <c r="B39" s="33">
        <v>44694</v>
      </c>
      <c r="C39" s="32" t="s">
        <v>145</v>
      </c>
      <c r="D39" s="32" t="s">
        <v>146</v>
      </c>
      <c r="E39" s="112" t="s">
        <v>972</v>
      </c>
      <c r="F39" s="135" t="s">
        <v>529</v>
      </c>
      <c r="G39" s="32">
        <v>2</v>
      </c>
      <c r="H39" s="127" t="s">
        <v>578</v>
      </c>
      <c r="I39" s="43" t="s">
        <v>530</v>
      </c>
      <c r="J39" s="32" t="s">
        <v>58</v>
      </c>
      <c r="K39" s="43" t="s">
        <v>531</v>
      </c>
      <c r="L39" s="127">
        <v>3</v>
      </c>
      <c r="M39" s="43" t="s">
        <v>528</v>
      </c>
      <c r="N39" s="29">
        <v>44697</v>
      </c>
      <c r="O39" s="146">
        <v>44895</v>
      </c>
      <c r="P39" s="130"/>
      <c r="Q39" s="43"/>
      <c r="R39" s="43"/>
      <c r="S39" s="112"/>
      <c r="T39" s="31"/>
      <c r="U39" s="32"/>
      <c r="V39" s="43"/>
      <c r="W39" s="43"/>
      <c r="X39" s="43"/>
      <c r="Y39" s="43"/>
      <c r="Z39" s="43"/>
      <c r="AA39" s="132"/>
      <c r="AB39" s="78">
        <v>0.66666666666666663</v>
      </c>
      <c r="AC39" s="64">
        <v>0.66666666666666663</v>
      </c>
      <c r="AD39" s="32" t="s">
        <v>626</v>
      </c>
      <c r="AE39" s="32" t="s">
        <v>627</v>
      </c>
      <c r="AF39" s="36" t="s">
        <v>628</v>
      </c>
      <c r="AG39" s="32" t="s">
        <v>62</v>
      </c>
      <c r="AH39" s="30" t="s">
        <v>763</v>
      </c>
      <c r="AI39" s="133" t="s">
        <v>63</v>
      </c>
      <c r="AJ39" s="135">
        <v>1</v>
      </c>
      <c r="AK39" s="43">
        <v>1</v>
      </c>
      <c r="AL39" s="43" t="s">
        <v>626</v>
      </c>
      <c r="AM39" s="43" t="s">
        <v>787</v>
      </c>
      <c r="AN39" s="43" t="s">
        <v>779</v>
      </c>
      <c r="AO39" s="32" t="s">
        <v>113</v>
      </c>
      <c r="AP39" s="39" t="s">
        <v>863</v>
      </c>
      <c r="AQ39" s="41" t="s">
        <v>115</v>
      </c>
      <c r="AR39" s="111" t="s">
        <v>115</v>
      </c>
      <c r="AS39" s="32" t="s">
        <v>353</v>
      </c>
      <c r="AT39" s="32" t="s">
        <v>144</v>
      </c>
      <c r="AU39" s="29">
        <v>45230</v>
      </c>
      <c r="AV39" s="41" t="s">
        <v>1824</v>
      </c>
    </row>
    <row r="40" spans="1:48" ht="15.75" customHeight="1" x14ac:dyDescent="0.25">
      <c r="A40" s="47" t="s">
        <v>350</v>
      </c>
      <c r="B40" s="29">
        <v>44113</v>
      </c>
      <c r="C40" s="32" t="s">
        <v>360</v>
      </c>
      <c r="D40" s="37" t="s">
        <v>400</v>
      </c>
      <c r="E40" s="50" t="s">
        <v>864</v>
      </c>
      <c r="F40" s="54" t="s">
        <v>398</v>
      </c>
      <c r="G40" s="32">
        <v>1</v>
      </c>
      <c r="H40" s="32" t="s">
        <v>576</v>
      </c>
      <c r="I40" s="36" t="s">
        <v>532</v>
      </c>
      <c r="J40" s="32" t="s">
        <v>58</v>
      </c>
      <c r="K40" s="32" t="s">
        <v>865</v>
      </c>
      <c r="L40" s="32">
        <v>1</v>
      </c>
      <c r="M40" s="32" t="s">
        <v>533</v>
      </c>
      <c r="N40" s="29">
        <v>44774</v>
      </c>
      <c r="O40" s="146" t="s">
        <v>534</v>
      </c>
      <c r="P40" s="130"/>
      <c r="Q40" s="43"/>
      <c r="R40" s="43"/>
      <c r="S40" s="112"/>
      <c r="T40" s="31"/>
      <c r="U40" s="32"/>
      <c r="V40" s="43"/>
      <c r="W40" s="43"/>
      <c r="X40" s="43"/>
      <c r="Y40" s="43"/>
      <c r="Z40" s="43"/>
      <c r="AA40" s="132"/>
      <c r="AB40" s="145">
        <v>1</v>
      </c>
      <c r="AC40" s="32">
        <v>1</v>
      </c>
      <c r="AD40" s="32" t="s">
        <v>974</v>
      </c>
      <c r="AE40" s="32" t="s">
        <v>650</v>
      </c>
      <c r="AF40" s="36" t="s">
        <v>651</v>
      </c>
      <c r="AG40" s="32" t="s">
        <v>62</v>
      </c>
      <c r="AH40" s="30" t="s">
        <v>764</v>
      </c>
      <c r="AI40" s="133" t="s">
        <v>63</v>
      </c>
      <c r="AJ40" s="147"/>
      <c r="AK40" s="43"/>
      <c r="AL40" s="43" t="s">
        <v>975</v>
      </c>
      <c r="AM40" s="43" t="s">
        <v>811</v>
      </c>
      <c r="AN40" s="43" t="s">
        <v>812</v>
      </c>
      <c r="AO40" s="32" t="s">
        <v>113</v>
      </c>
      <c r="AP40" s="39" t="s">
        <v>866</v>
      </c>
      <c r="AQ40" s="41" t="s">
        <v>115</v>
      </c>
      <c r="AR40" s="111" t="s">
        <v>115</v>
      </c>
      <c r="AS40" s="32" t="s">
        <v>837</v>
      </c>
      <c r="AT40" s="32" t="s">
        <v>116</v>
      </c>
      <c r="AU40" s="29" t="s">
        <v>116</v>
      </c>
      <c r="AV40" s="41" t="s">
        <v>466</v>
      </c>
    </row>
    <row r="41" spans="1:48" ht="15.75" customHeight="1" x14ac:dyDescent="0.25">
      <c r="A41" s="47" t="s">
        <v>350</v>
      </c>
      <c r="B41" s="29">
        <v>44113</v>
      </c>
      <c r="C41" s="32" t="s">
        <v>360</v>
      </c>
      <c r="D41" s="32" t="s">
        <v>400</v>
      </c>
      <c r="E41" s="50" t="s">
        <v>878</v>
      </c>
      <c r="F41" s="54" t="s">
        <v>398</v>
      </c>
      <c r="G41" s="32">
        <v>2</v>
      </c>
      <c r="H41" s="32" t="s">
        <v>579</v>
      </c>
      <c r="I41" s="36" t="s">
        <v>976</v>
      </c>
      <c r="J41" s="32" t="s">
        <v>58</v>
      </c>
      <c r="K41" s="36" t="s">
        <v>535</v>
      </c>
      <c r="L41" s="36" t="s">
        <v>572</v>
      </c>
      <c r="M41" s="32" t="s">
        <v>533</v>
      </c>
      <c r="N41" s="29">
        <v>44774</v>
      </c>
      <c r="O41" s="146">
        <v>44926</v>
      </c>
      <c r="P41" s="130"/>
      <c r="Q41" s="43"/>
      <c r="R41" s="43"/>
      <c r="S41" s="112"/>
      <c r="T41" s="31"/>
      <c r="U41" s="32"/>
      <c r="V41" s="43"/>
      <c r="W41" s="43"/>
      <c r="X41" s="43"/>
      <c r="Y41" s="43"/>
      <c r="Z41" s="43"/>
      <c r="AA41" s="132"/>
      <c r="AB41" s="148" t="s">
        <v>572</v>
      </c>
      <c r="AC41" s="32">
        <v>16</v>
      </c>
      <c r="AD41" s="39" t="s">
        <v>977</v>
      </c>
      <c r="AE41" s="32" t="s">
        <v>652</v>
      </c>
      <c r="AF41" s="39" t="s">
        <v>653</v>
      </c>
      <c r="AG41" s="32" t="s">
        <v>62</v>
      </c>
      <c r="AH41" s="30" t="s">
        <v>765</v>
      </c>
      <c r="AI41" s="133" t="s">
        <v>63</v>
      </c>
      <c r="AJ41" s="149" t="s">
        <v>572</v>
      </c>
      <c r="AK41" s="43">
        <v>1</v>
      </c>
      <c r="AL41" s="43" t="s">
        <v>813</v>
      </c>
      <c r="AM41" s="43" t="s">
        <v>814</v>
      </c>
      <c r="AN41" s="43" t="s">
        <v>812</v>
      </c>
      <c r="AO41" s="32" t="s">
        <v>113</v>
      </c>
      <c r="AP41" s="39" t="s">
        <v>879</v>
      </c>
      <c r="AQ41" s="41" t="s">
        <v>115</v>
      </c>
      <c r="AR41" s="111" t="s">
        <v>115</v>
      </c>
      <c r="AS41" s="32" t="s">
        <v>837</v>
      </c>
      <c r="AT41" s="32" t="s">
        <v>116</v>
      </c>
      <c r="AU41" s="29" t="s">
        <v>116</v>
      </c>
      <c r="AV41" s="41" t="s">
        <v>466</v>
      </c>
    </row>
    <row r="42" spans="1:48" ht="15.75" customHeight="1" x14ac:dyDescent="0.25">
      <c r="A42" s="47" t="s">
        <v>350</v>
      </c>
      <c r="B42" s="29">
        <v>44113</v>
      </c>
      <c r="C42" s="32" t="s">
        <v>360</v>
      </c>
      <c r="D42" s="37" t="s">
        <v>400</v>
      </c>
      <c r="E42" s="50" t="s">
        <v>536</v>
      </c>
      <c r="F42" s="54" t="s">
        <v>537</v>
      </c>
      <c r="G42" s="32">
        <v>1</v>
      </c>
      <c r="H42" s="32" t="s">
        <v>580</v>
      </c>
      <c r="I42" s="36" t="s">
        <v>978</v>
      </c>
      <c r="J42" s="32" t="s">
        <v>58</v>
      </c>
      <c r="K42" s="32" t="s">
        <v>865</v>
      </c>
      <c r="L42" s="32">
        <v>1</v>
      </c>
      <c r="M42" s="32" t="s">
        <v>533</v>
      </c>
      <c r="N42" s="29">
        <v>44774</v>
      </c>
      <c r="O42" s="146" t="s">
        <v>534</v>
      </c>
      <c r="P42" s="130"/>
      <c r="Q42" s="43"/>
      <c r="R42" s="43"/>
      <c r="S42" s="112"/>
      <c r="T42" s="31"/>
      <c r="U42" s="32"/>
      <c r="V42" s="43"/>
      <c r="W42" s="43"/>
      <c r="X42" s="43"/>
      <c r="Y42" s="43"/>
      <c r="Z42" s="43"/>
      <c r="AA42" s="132"/>
      <c r="AB42" s="111">
        <v>1</v>
      </c>
      <c r="AC42" s="32">
        <v>1</v>
      </c>
      <c r="AD42" s="32" t="s">
        <v>979</v>
      </c>
      <c r="AE42" s="32" t="s">
        <v>650</v>
      </c>
      <c r="AF42" s="39" t="s">
        <v>653</v>
      </c>
      <c r="AG42" s="32" t="s">
        <v>62</v>
      </c>
      <c r="AH42" s="30" t="s">
        <v>766</v>
      </c>
      <c r="AI42" s="133" t="s">
        <v>115</v>
      </c>
      <c r="AJ42" s="31"/>
      <c r="AK42" s="43"/>
      <c r="AL42" s="43"/>
      <c r="AM42" s="43"/>
      <c r="AN42" s="43" t="s">
        <v>815</v>
      </c>
      <c r="AO42" s="32" t="s">
        <v>113</v>
      </c>
      <c r="AP42" s="39" t="s">
        <v>845</v>
      </c>
      <c r="AQ42" s="41" t="s">
        <v>115</v>
      </c>
      <c r="AR42" s="111" t="s">
        <v>115</v>
      </c>
      <c r="AS42" s="32" t="s">
        <v>837</v>
      </c>
      <c r="AT42" s="32" t="s">
        <v>116</v>
      </c>
      <c r="AU42" s="29" t="s">
        <v>116</v>
      </c>
      <c r="AV42" s="41" t="s">
        <v>466</v>
      </c>
    </row>
    <row r="43" spans="1:48" ht="15.75" customHeight="1" x14ac:dyDescent="0.25">
      <c r="A43" s="47" t="s">
        <v>350</v>
      </c>
      <c r="B43" s="29">
        <v>44113</v>
      </c>
      <c r="C43" s="32" t="s">
        <v>360</v>
      </c>
      <c r="D43" s="37" t="s">
        <v>400</v>
      </c>
      <c r="E43" s="50" t="s">
        <v>536</v>
      </c>
      <c r="F43" s="54" t="s">
        <v>867</v>
      </c>
      <c r="G43" s="32">
        <v>2</v>
      </c>
      <c r="H43" s="32" t="s">
        <v>581</v>
      </c>
      <c r="I43" s="36" t="s">
        <v>538</v>
      </c>
      <c r="J43" s="32" t="s">
        <v>58</v>
      </c>
      <c r="K43" s="36" t="s">
        <v>539</v>
      </c>
      <c r="L43" s="32">
        <v>1</v>
      </c>
      <c r="M43" s="32" t="s">
        <v>533</v>
      </c>
      <c r="N43" s="29">
        <v>44774</v>
      </c>
      <c r="O43" s="146">
        <v>44926</v>
      </c>
      <c r="P43" s="130"/>
      <c r="Q43" s="43"/>
      <c r="R43" s="43"/>
      <c r="S43" s="112"/>
      <c r="T43" s="31"/>
      <c r="U43" s="32"/>
      <c r="V43" s="43"/>
      <c r="W43" s="43"/>
      <c r="X43" s="43"/>
      <c r="Y43" s="43"/>
      <c r="Z43" s="43"/>
      <c r="AA43" s="132"/>
      <c r="AB43" s="111"/>
      <c r="AC43" s="32"/>
      <c r="AD43" s="32" t="s">
        <v>665</v>
      </c>
      <c r="AE43" s="32" t="s">
        <v>654</v>
      </c>
      <c r="AF43" s="43"/>
      <c r="AG43" s="32" t="s">
        <v>161</v>
      </c>
      <c r="AH43" s="30" t="s">
        <v>767</v>
      </c>
      <c r="AI43" s="133" t="s">
        <v>63</v>
      </c>
      <c r="AJ43" s="31">
        <v>1</v>
      </c>
      <c r="AK43" s="43">
        <v>1</v>
      </c>
      <c r="AL43" s="43" t="s">
        <v>816</v>
      </c>
      <c r="AM43" s="43" t="s">
        <v>980</v>
      </c>
      <c r="AN43" s="43" t="s">
        <v>817</v>
      </c>
      <c r="AO43" s="32" t="s">
        <v>113</v>
      </c>
      <c r="AP43" s="39" t="s">
        <v>868</v>
      </c>
      <c r="AQ43" s="41" t="s">
        <v>115</v>
      </c>
      <c r="AR43" s="111" t="s">
        <v>115</v>
      </c>
      <c r="AS43" s="32" t="s">
        <v>837</v>
      </c>
      <c r="AT43" s="32" t="s">
        <v>116</v>
      </c>
      <c r="AU43" s="29" t="s">
        <v>116</v>
      </c>
      <c r="AV43" s="41" t="s">
        <v>466</v>
      </c>
    </row>
    <row r="44" spans="1:48" ht="15.75" customHeight="1" x14ac:dyDescent="0.25">
      <c r="A44" s="47" t="s">
        <v>350</v>
      </c>
      <c r="B44" s="29">
        <v>44113</v>
      </c>
      <c r="C44" s="32" t="s">
        <v>360</v>
      </c>
      <c r="D44" s="37" t="s">
        <v>400</v>
      </c>
      <c r="E44" s="50" t="s">
        <v>536</v>
      </c>
      <c r="F44" s="54" t="s">
        <v>867</v>
      </c>
      <c r="G44" s="32">
        <v>3</v>
      </c>
      <c r="H44" s="32" t="s">
        <v>582</v>
      </c>
      <c r="I44" s="36" t="s">
        <v>540</v>
      </c>
      <c r="J44" s="32" t="s">
        <v>58</v>
      </c>
      <c r="K44" s="36" t="s">
        <v>541</v>
      </c>
      <c r="L44" s="32">
        <v>1</v>
      </c>
      <c r="M44" s="32" t="s">
        <v>533</v>
      </c>
      <c r="N44" s="29">
        <v>44774</v>
      </c>
      <c r="O44" s="146">
        <v>44926</v>
      </c>
      <c r="P44" s="130"/>
      <c r="Q44" s="43"/>
      <c r="R44" s="43"/>
      <c r="S44" s="112"/>
      <c r="T44" s="31"/>
      <c r="U44" s="32"/>
      <c r="V44" s="43"/>
      <c r="W44" s="43"/>
      <c r="X44" s="43"/>
      <c r="Y44" s="43"/>
      <c r="Z44" s="43"/>
      <c r="AA44" s="132"/>
      <c r="AB44" s="111"/>
      <c r="AC44" s="32"/>
      <c r="AD44" s="32" t="s">
        <v>665</v>
      </c>
      <c r="AE44" s="32" t="s">
        <v>654</v>
      </c>
      <c r="AF44" s="39"/>
      <c r="AG44" s="32" t="s">
        <v>161</v>
      </c>
      <c r="AH44" s="30" t="s">
        <v>767</v>
      </c>
      <c r="AI44" s="133" t="s">
        <v>63</v>
      </c>
      <c r="AJ44" s="31">
        <v>1</v>
      </c>
      <c r="AK44" s="43">
        <v>1</v>
      </c>
      <c r="AL44" s="43" t="s">
        <v>981</v>
      </c>
      <c r="AM44" s="43" t="s">
        <v>818</v>
      </c>
      <c r="AN44" s="43" t="s">
        <v>817</v>
      </c>
      <c r="AO44" s="32" t="s">
        <v>113</v>
      </c>
      <c r="AP44" s="39" t="s">
        <v>870</v>
      </c>
      <c r="AQ44" s="41" t="s">
        <v>115</v>
      </c>
      <c r="AR44" s="111" t="s">
        <v>115</v>
      </c>
      <c r="AS44" s="32" t="s">
        <v>837</v>
      </c>
      <c r="AT44" s="32" t="s">
        <v>116</v>
      </c>
      <c r="AU44" s="29" t="s">
        <v>116</v>
      </c>
      <c r="AV44" s="41" t="s">
        <v>466</v>
      </c>
    </row>
    <row r="45" spans="1:48" ht="15.75" customHeight="1" x14ac:dyDescent="0.25">
      <c r="A45" s="47" t="s">
        <v>350</v>
      </c>
      <c r="B45" s="29">
        <v>44113</v>
      </c>
      <c r="C45" s="32" t="s">
        <v>360</v>
      </c>
      <c r="D45" s="37" t="s">
        <v>400</v>
      </c>
      <c r="E45" s="50" t="s">
        <v>542</v>
      </c>
      <c r="F45" s="56" t="s">
        <v>543</v>
      </c>
      <c r="G45" s="32">
        <v>1</v>
      </c>
      <c r="H45" s="32" t="s">
        <v>583</v>
      </c>
      <c r="I45" s="32" t="s">
        <v>544</v>
      </c>
      <c r="J45" s="32" t="s">
        <v>58</v>
      </c>
      <c r="K45" s="32" t="s">
        <v>545</v>
      </c>
      <c r="L45" s="32">
        <v>1</v>
      </c>
      <c r="M45" s="32" t="s">
        <v>533</v>
      </c>
      <c r="N45" s="29">
        <v>44774</v>
      </c>
      <c r="O45" s="55" t="s">
        <v>534</v>
      </c>
      <c r="P45" s="130"/>
      <c r="Q45" s="43"/>
      <c r="R45" s="43"/>
      <c r="S45" s="112"/>
      <c r="T45" s="31"/>
      <c r="U45" s="32"/>
      <c r="V45" s="43"/>
      <c r="W45" s="43"/>
      <c r="X45" s="43"/>
      <c r="Y45" s="43"/>
      <c r="Z45" s="43"/>
      <c r="AA45" s="132"/>
      <c r="AB45" s="143">
        <v>1</v>
      </c>
      <c r="AC45" s="32">
        <v>1</v>
      </c>
      <c r="AD45" s="32" t="s">
        <v>655</v>
      </c>
      <c r="AE45" s="32" t="s">
        <v>656</v>
      </c>
      <c r="AF45" s="39" t="s">
        <v>653</v>
      </c>
      <c r="AG45" s="32" t="s">
        <v>62</v>
      </c>
      <c r="AH45" s="30" t="s">
        <v>768</v>
      </c>
      <c r="AI45" s="133" t="s">
        <v>115</v>
      </c>
      <c r="AJ45" s="47"/>
      <c r="AK45" s="43"/>
      <c r="AL45" s="43"/>
      <c r="AM45" s="43"/>
      <c r="AN45" s="43" t="s">
        <v>815</v>
      </c>
      <c r="AO45" s="32" t="s">
        <v>113</v>
      </c>
      <c r="AP45" s="39" t="s">
        <v>846</v>
      </c>
      <c r="AQ45" s="41" t="s">
        <v>115</v>
      </c>
      <c r="AR45" s="111" t="s">
        <v>115</v>
      </c>
      <c r="AS45" s="32" t="s">
        <v>353</v>
      </c>
      <c r="AT45" s="32" t="s">
        <v>144</v>
      </c>
      <c r="AU45" s="29">
        <v>45230</v>
      </c>
      <c r="AV45" s="41" t="s">
        <v>1836</v>
      </c>
    </row>
    <row r="46" spans="1:48" ht="15.75" customHeight="1" x14ac:dyDescent="0.25">
      <c r="A46" s="47" t="s">
        <v>350</v>
      </c>
      <c r="B46" s="29">
        <v>44113</v>
      </c>
      <c r="C46" s="32" t="s">
        <v>360</v>
      </c>
      <c r="D46" s="37" t="s">
        <v>400</v>
      </c>
      <c r="E46" s="50" t="s">
        <v>546</v>
      </c>
      <c r="F46" s="54" t="s">
        <v>982</v>
      </c>
      <c r="G46" s="32">
        <v>2</v>
      </c>
      <c r="H46" s="32" t="s">
        <v>584</v>
      </c>
      <c r="I46" s="32" t="s">
        <v>983</v>
      </c>
      <c r="J46" s="32" t="s">
        <v>58</v>
      </c>
      <c r="K46" s="32" t="s">
        <v>865</v>
      </c>
      <c r="L46" s="32">
        <v>1</v>
      </c>
      <c r="M46" s="32" t="s">
        <v>533</v>
      </c>
      <c r="N46" s="29">
        <v>44774</v>
      </c>
      <c r="O46" s="55" t="s">
        <v>534</v>
      </c>
      <c r="P46" s="130"/>
      <c r="Q46" s="43"/>
      <c r="R46" s="43"/>
      <c r="S46" s="112"/>
      <c r="T46" s="31"/>
      <c r="U46" s="32"/>
      <c r="V46" s="43"/>
      <c r="W46" s="43"/>
      <c r="X46" s="43"/>
      <c r="Y46" s="43"/>
      <c r="Z46" s="43"/>
      <c r="AA46" s="132"/>
      <c r="AB46" s="143">
        <v>1</v>
      </c>
      <c r="AC46" s="32">
        <v>1</v>
      </c>
      <c r="AD46" s="32" t="s">
        <v>984</v>
      </c>
      <c r="AE46" s="32" t="s">
        <v>650</v>
      </c>
      <c r="AF46" s="39" t="s">
        <v>653</v>
      </c>
      <c r="AG46" s="32" t="s">
        <v>62</v>
      </c>
      <c r="AH46" s="30" t="s">
        <v>769</v>
      </c>
      <c r="AI46" s="133" t="s">
        <v>115</v>
      </c>
      <c r="AJ46" s="47"/>
      <c r="AK46" s="43"/>
      <c r="AL46" s="43"/>
      <c r="AM46" s="43"/>
      <c r="AN46" s="43" t="s">
        <v>815</v>
      </c>
      <c r="AO46" s="32" t="s">
        <v>113</v>
      </c>
      <c r="AP46" s="39" t="s">
        <v>847</v>
      </c>
      <c r="AQ46" s="41" t="s">
        <v>115</v>
      </c>
      <c r="AR46" s="145" t="s">
        <v>115</v>
      </c>
      <c r="AS46" s="32" t="s">
        <v>143</v>
      </c>
      <c r="AT46" s="32" t="s">
        <v>144</v>
      </c>
      <c r="AU46" s="29">
        <v>45230</v>
      </c>
      <c r="AV46" s="41" t="s">
        <v>1825</v>
      </c>
    </row>
    <row r="47" spans="1:48" ht="15.75" customHeight="1" x14ac:dyDescent="0.25">
      <c r="A47" s="47" t="s">
        <v>350</v>
      </c>
      <c r="B47" s="29">
        <v>44113</v>
      </c>
      <c r="C47" s="32" t="s">
        <v>360</v>
      </c>
      <c r="D47" s="32" t="s">
        <v>400</v>
      </c>
      <c r="E47" s="50" t="s">
        <v>880</v>
      </c>
      <c r="F47" s="54" t="s">
        <v>985</v>
      </c>
      <c r="G47" s="32">
        <v>3</v>
      </c>
      <c r="H47" s="32" t="s">
        <v>585</v>
      </c>
      <c r="I47" s="32" t="s">
        <v>881</v>
      </c>
      <c r="J47" s="32" t="s">
        <v>58</v>
      </c>
      <c r="K47" s="32" t="s">
        <v>547</v>
      </c>
      <c r="L47" s="32">
        <v>5</v>
      </c>
      <c r="M47" s="32" t="s">
        <v>548</v>
      </c>
      <c r="N47" s="29">
        <v>44774</v>
      </c>
      <c r="O47" s="55">
        <v>44926</v>
      </c>
      <c r="P47" s="130"/>
      <c r="Q47" s="43"/>
      <c r="R47" s="43"/>
      <c r="S47" s="112"/>
      <c r="T47" s="31"/>
      <c r="U47" s="32"/>
      <c r="V47" s="43"/>
      <c r="W47" s="43"/>
      <c r="X47" s="43"/>
      <c r="Y47" s="43"/>
      <c r="Z47" s="43"/>
      <c r="AA47" s="132"/>
      <c r="AB47" s="143">
        <v>1</v>
      </c>
      <c r="AC47" s="32">
        <v>1</v>
      </c>
      <c r="AD47" s="32" t="s">
        <v>986</v>
      </c>
      <c r="AE47" s="32" t="s">
        <v>987</v>
      </c>
      <c r="AF47" s="39" t="s">
        <v>653</v>
      </c>
      <c r="AG47" s="32" t="s">
        <v>62</v>
      </c>
      <c r="AH47" s="30" t="s">
        <v>988</v>
      </c>
      <c r="AI47" s="133" t="s">
        <v>63</v>
      </c>
      <c r="AJ47" s="47">
        <v>4</v>
      </c>
      <c r="AK47" s="43">
        <v>4</v>
      </c>
      <c r="AL47" s="43" t="s">
        <v>986</v>
      </c>
      <c r="AM47" s="43" t="s">
        <v>987</v>
      </c>
      <c r="AN47" s="43" t="s">
        <v>819</v>
      </c>
      <c r="AO47" s="32" t="s">
        <v>113</v>
      </c>
      <c r="AP47" s="39" t="s">
        <v>989</v>
      </c>
      <c r="AQ47" s="41" t="s">
        <v>115</v>
      </c>
      <c r="AR47" s="111" t="s">
        <v>115</v>
      </c>
      <c r="AS47" s="32" t="s">
        <v>143</v>
      </c>
      <c r="AT47" s="32" t="s">
        <v>144</v>
      </c>
      <c r="AU47" s="29">
        <v>45230</v>
      </c>
      <c r="AV47" s="41" t="s">
        <v>1825</v>
      </c>
    </row>
    <row r="48" spans="1:48" ht="15.75" customHeight="1" x14ac:dyDescent="0.25">
      <c r="A48" s="47" t="s">
        <v>350</v>
      </c>
      <c r="B48" s="29">
        <v>44113</v>
      </c>
      <c r="C48" s="32" t="s">
        <v>360</v>
      </c>
      <c r="D48" s="32" t="s">
        <v>400</v>
      </c>
      <c r="E48" s="50" t="s">
        <v>990</v>
      </c>
      <c r="F48" s="54" t="s">
        <v>549</v>
      </c>
      <c r="G48" s="32">
        <v>4</v>
      </c>
      <c r="H48" s="32" t="s">
        <v>586</v>
      </c>
      <c r="I48" s="32" t="s">
        <v>550</v>
      </c>
      <c r="J48" s="32" t="s">
        <v>58</v>
      </c>
      <c r="K48" s="32" t="s">
        <v>551</v>
      </c>
      <c r="L48" s="32">
        <v>5</v>
      </c>
      <c r="M48" s="32" t="s">
        <v>533</v>
      </c>
      <c r="N48" s="29">
        <v>44774</v>
      </c>
      <c r="O48" s="55">
        <v>44926</v>
      </c>
      <c r="P48" s="130"/>
      <c r="Q48" s="43"/>
      <c r="R48" s="43"/>
      <c r="S48" s="112"/>
      <c r="T48" s="31"/>
      <c r="U48" s="32"/>
      <c r="V48" s="43"/>
      <c r="W48" s="43"/>
      <c r="X48" s="43"/>
      <c r="Y48" s="43"/>
      <c r="Z48" s="43"/>
      <c r="AA48" s="132"/>
      <c r="AB48" s="143">
        <v>1</v>
      </c>
      <c r="AC48" s="32">
        <v>1</v>
      </c>
      <c r="AD48" s="32" t="s">
        <v>991</v>
      </c>
      <c r="AE48" s="32" t="s">
        <v>657</v>
      </c>
      <c r="AF48" s="39" t="s">
        <v>653</v>
      </c>
      <c r="AG48" s="32" t="s">
        <v>62</v>
      </c>
      <c r="AH48" s="30" t="s">
        <v>770</v>
      </c>
      <c r="AI48" s="133" t="s">
        <v>63</v>
      </c>
      <c r="AJ48" s="47">
        <v>4</v>
      </c>
      <c r="AK48" s="43">
        <v>4</v>
      </c>
      <c r="AL48" s="43" t="s">
        <v>992</v>
      </c>
      <c r="AM48" s="43" t="s">
        <v>820</v>
      </c>
      <c r="AN48" s="43" t="s">
        <v>821</v>
      </c>
      <c r="AO48" s="32" t="s">
        <v>113</v>
      </c>
      <c r="AP48" s="39" t="s">
        <v>882</v>
      </c>
      <c r="AQ48" s="41" t="s">
        <v>115</v>
      </c>
      <c r="AR48" s="111" t="s">
        <v>115</v>
      </c>
      <c r="AS48" s="32" t="s">
        <v>353</v>
      </c>
      <c r="AT48" s="32" t="s">
        <v>144</v>
      </c>
      <c r="AU48" s="29">
        <v>45230</v>
      </c>
      <c r="AV48" s="41" t="s">
        <v>1836</v>
      </c>
    </row>
    <row r="49" spans="1:48" ht="15.75" customHeight="1" x14ac:dyDescent="0.25">
      <c r="A49" s="47" t="s">
        <v>350</v>
      </c>
      <c r="B49" s="29">
        <v>44113</v>
      </c>
      <c r="C49" s="32" t="s">
        <v>360</v>
      </c>
      <c r="D49" s="37" t="s">
        <v>400</v>
      </c>
      <c r="E49" s="50" t="s">
        <v>552</v>
      </c>
      <c r="F49" s="54" t="s">
        <v>553</v>
      </c>
      <c r="G49" s="32">
        <v>5</v>
      </c>
      <c r="H49" s="32" t="s">
        <v>587</v>
      </c>
      <c r="I49" s="32" t="s">
        <v>993</v>
      </c>
      <c r="J49" s="32" t="s">
        <v>58</v>
      </c>
      <c r="K49" s="32" t="s">
        <v>554</v>
      </c>
      <c r="L49" s="32">
        <v>2</v>
      </c>
      <c r="M49" s="32" t="s">
        <v>994</v>
      </c>
      <c r="N49" s="29">
        <v>44774</v>
      </c>
      <c r="O49" s="55">
        <v>44926</v>
      </c>
      <c r="P49" s="130"/>
      <c r="Q49" s="43"/>
      <c r="R49" s="43"/>
      <c r="S49" s="112"/>
      <c r="T49" s="31"/>
      <c r="U49" s="32"/>
      <c r="V49" s="43"/>
      <c r="W49" s="43"/>
      <c r="X49" s="43"/>
      <c r="Y49" s="43"/>
      <c r="Z49" s="43"/>
      <c r="AA49" s="132"/>
      <c r="AB49" s="143"/>
      <c r="AC49" s="32"/>
      <c r="AD49" s="32" t="s">
        <v>665</v>
      </c>
      <c r="AE49" s="32" t="s">
        <v>654</v>
      </c>
      <c r="AF49" s="43"/>
      <c r="AG49" s="32" t="s">
        <v>161</v>
      </c>
      <c r="AH49" s="30" t="s">
        <v>767</v>
      </c>
      <c r="AI49" s="133" t="s">
        <v>63</v>
      </c>
      <c r="AJ49" s="47">
        <v>2</v>
      </c>
      <c r="AK49" s="43">
        <v>2</v>
      </c>
      <c r="AL49" s="43" t="s">
        <v>995</v>
      </c>
      <c r="AM49" s="43" t="s">
        <v>822</v>
      </c>
      <c r="AN49" s="43" t="s">
        <v>821</v>
      </c>
      <c r="AO49" s="32" t="s">
        <v>113</v>
      </c>
      <c r="AP49" s="39" t="s">
        <v>869</v>
      </c>
      <c r="AQ49" s="41" t="s">
        <v>115</v>
      </c>
      <c r="AR49" s="111" t="s">
        <v>115</v>
      </c>
      <c r="AS49" s="32" t="s">
        <v>143</v>
      </c>
      <c r="AT49" s="32" t="s">
        <v>144</v>
      </c>
      <c r="AU49" s="29">
        <v>45230</v>
      </c>
      <c r="AV49" s="41" t="s">
        <v>1825</v>
      </c>
    </row>
    <row r="50" spans="1:48" ht="15.75" customHeight="1" x14ac:dyDescent="0.25">
      <c r="A50" s="47" t="s">
        <v>350</v>
      </c>
      <c r="B50" s="29">
        <v>44113</v>
      </c>
      <c r="C50" s="32" t="s">
        <v>360</v>
      </c>
      <c r="D50" s="32" t="s">
        <v>400</v>
      </c>
      <c r="E50" s="50" t="s">
        <v>555</v>
      </c>
      <c r="F50" s="54" t="s">
        <v>553</v>
      </c>
      <c r="G50" s="32">
        <v>6</v>
      </c>
      <c r="H50" s="32" t="s">
        <v>588</v>
      </c>
      <c r="I50" s="32" t="s">
        <v>573</v>
      </c>
      <c r="J50" s="32" t="s">
        <v>58</v>
      </c>
      <c r="K50" s="32" t="s">
        <v>556</v>
      </c>
      <c r="L50" s="150">
        <v>11</v>
      </c>
      <c r="M50" s="32" t="s">
        <v>533</v>
      </c>
      <c r="N50" s="29">
        <v>44774</v>
      </c>
      <c r="O50" s="55">
        <v>44926</v>
      </c>
      <c r="P50" s="130"/>
      <c r="Q50" s="43"/>
      <c r="R50" s="43"/>
      <c r="S50" s="112"/>
      <c r="T50" s="31"/>
      <c r="U50" s="32"/>
      <c r="V50" s="43"/>
      <c r="W50" s="43"/>
      <c r="X50" s="43"/>
      <c r="Y50" s="43"/>
      <c r="Z50" s="43"/>
      <c r="AA50" s="132"/>
      <c r="AB50" s="143"/>
      <c r="AC50" s="32"/>
      <c r="AD50" s="32" t="s">
        <v>665</v>
      </c>
      <c r="AE50" s="32" t="s">
        <v>654</v>
      </c>
      <c r="AF50" s="43"/>
      <c r="AG50" s="32" t="s">
        <v>161</v>
      </c>
      <c r="AH50" s="30" t="s">
        <v>767</v>
      </c>
      <c r="AI50" s="133" t="s">
        <v>63</v>
      </c>
      <c r="AJ50" s="47">
        <v>11</v>
      </c>
      <c r="AK50" s="43">
        <v>14</v>
      </c>
      <c r="AL50" s="43" t="s">
        <v>996</v>
      </c>
      <c r="AM50" s="43" t="s">
        <v>823</v>
      </c>
      <c r="AN50" s="43" t="s">
        <v>817</v>
      </c>
      <c r="AO50" s="32" t="s">
        <v>113</v>
      </c>
      <c r="AP50" s="39" t="s">
        <v>883</v>
      </c>
      <c r="AQ50" s="41" t="s">
        <v>115</v>
      </c>
      <c r="AR50" s="111" t="s">
        <v>115</v>
      </c>
      <c r="AS50" s="32" t="s">
        <v>143</v>
      </c>
      <c r="AT50" s="32" t="s">
        <v>144</v>
      </c>
      <c r="AU50" s="29">
        <v>45230</v>
      </c>
      <c r="AV50" s="41" t="s">
        <v>1825</v>
      </c>
    </row>
    <row r="51" spans="1:48" ht="15.75" customHeight="1" x14ac:dyDescent="0.25">
      <c r="A51" s="47" t="s">
        <v>350</v>
      </c>
      <c r="B51" s="29">
        <v>44113</v>
      </c>
      <c r="C51" s="32" t="s">
        <v>360</v>
      </c>
      <c r="D51" s="37" t="s">
        <v>400</v>
      </c>
      <c r="E51" s="50" t="s">
        <v>557</v>
      </c>
      <c r="F51" s="54" t="s">
        <v>558</v>
      </c>
      <c r="G51" s="32">
        <v>1</v>
      </c>
      <c r="H51" s="32" t="s">
        <v>589</v>
      </c>
      <c r="I51" s="32" t="s">
        <v>559</v>
      </c>
      <c r="J51" s="32" t="s">
        <v>58</v>
      </c>
      <c r="K51" s="32" t="s">
        <v>541</v>
      </c>
      <c r="L51" s="32">
        <v>1</v>
      </c>
      <c r="M51" s="32" t="s">
        <v>533</v>
      </c>
      <c r="N51" s="29">
        <v>44774</v>
      </c>
      <c r="O51" s="55">
        <v>44926</v>
      </c>
      <c r="P51" s="130"/>
      <c r="Q51" s="43"/>
      <c r="R51" s="43"/>
      <c r="S51" s="112"/>
      <c r="T51" s="31"/>
      <c r="U51" s="32"/>
      <c r="V51" s="43"/>
      <c r="W51" s="43"/>
      <c r="X51" s="43"/>
      <c r="Y51" s="43"/>
      <c r="Z51" s="43"/>
      <c r="AA51" s="132"/>
      <c r="AB51" s="143"/>
      <c r="AC51" s="32"/>
      <c r="AD51" s="32" t="s">
        <v>665</v>
      </c>
      <c r="AE51" s="32" t="s">
        <v>654</v>
      </c>
      <c r="AF51" s="43"/>
      <c r="AG51" s="32" t="s">
        <v>161</v>
      </c>
      <c r="AH51" s="30" t="s">
        <v>767</v>
      </c>
      <c r="AI51" s="133" t="s">
        <v>63</v>
      </c>
      <c r="AJ51" s="47">
        <v>1</v>
      </c>
      <c r="AK51" s="43">
        <v>1</v>
      </c>
      <c r="AL51" s="43" t="s">
        <v>997</v>
      </c>
      <c r="AM51" s="43" t="s">
        <v>824</v>
      </c>
      <c r="AN51" s="43" t="s">
        <v>817</v>
      </c>
      <c r="AO51" s="32" t="s">
        <v>113</v>
      </c>
      <c r="AP51" s="39" t="s">
        <v>871</v>
      </c>
      <c r="AQ51" s="41" t="s">
        <v>115</v>
      </c>
      <c r="AR51" s="111" t="s">
        <v>115</v>
      </c>
      <c r="AS51" s="32" t="s">
        <v>143</v>
      </c>
      <c r="AT51" s="32" t="s">
        <v>144</v>
      </c>
      <c r="AU51" s="29">
        <v>45230</v>
      </c>
      <c r="AV51" s="41" t="s">
        <v>1826</v>
      </c>
    </row>
    <row r="52" spans="1:48" ht="15.75" customHeight="1" x14ac:dyDescent="0.25">
      <c r="A52" s="47" t="s">
        <v>350</v>
      </c>
      <c r="B52" s="29">
        <v>44113</v>
      </c>
      <c r="C52" s="32" t="s">
        <v>360</v>
      </c>
      <c r="D52" s="37" t="s">
        <v>400</v>
      </c>
      <c r="E52" s="50" t="s">
        <v>399</v>
      </c>
      <c r="F52" s="54" t="s">
        <v>560</v>
      </c>
      <c r="G52" s="32">
        <v>1</v>
      </c>
      <c r="H52" s="32" t="s">
        <v>590</v>
      </c>
      <c r="I52" s="32" t="s">
        <v>998</v>
      </c>
      <c r="J52" s="32" t="s">
        <v>58</v>
      </c>
      <c r="K52" s="32" t="s">
        <v>91</v>
      </c>
      <c r="L52" s="32">
        <v>1</v>
      </c>
      <c r="M52" s="32" t="s">
        <v>533</v>
      </c>
      <c r="N52" s="29">
        <v>44774</v>
      </c>
      <c r="O52" s="55">
        <v>44926</v>
      </c>
      <c r="P52" s="130"/>
      <c r="Q52" s="43"/>
      <c r="R52" s="43"/>
      <c r="S52" s="112"/>
      <c r="T52" s="31"/>
      <c r="U52" s="32"/>
      <c r="V52" s="43"/>
      <c r="W52" s="43"/>
      <c r="X52" s="43"/>
      <c r="Y52" s="43"/>
      <c r="Z52" s="43"/>
      <c r="AA52" s="132"/>
      <c r="AB52" s="143">
        <v>1</v>
      </c>
      <c r="AC52" s="32">
        <v>0</v>
      </c>
      <c r="AD52" s="32" t="s">
        <v>999</v>
      </c>
      <c r="AE52" s="32" t="s">
        <v>658</v>
      </c>
      <c r="AF52" s="36" t="s">
        <v>659</v>
      </c>
      <c r="AG52" s="32" t="s">
        <v>62</v>
      </c>
      <c r="AH52" s="30" t="s">
        <v>771</v>
      </c>
      <c r="AI52" s="133" t="s">
        <v>63</v>
      </c>
      <c r="AJ52" s="47">
        <v>1</v>
      </c>
      <c r="AK52" s="43">
        <v>1</v>
      </c>
      <c r="AL52" s="43" t="s">
        <v>1000</v>
      </c>
      <c r="AM52" s="43" t="s">
        <v>825</v>
      </c>
      <c r="AN52" s="43" t="s">
        <v>826</v>
      </c>
      <c r="AO52" s="32" t="s">
        <v>113</v>
      </c>
      <c r="AP52" s="39" t="s">
        <v>857</v>
      </c>
      <c r="AQ52" s="41" t="s">
        <v>115</v>
      </c>
      <c r="AR52" s="111" t="s">
        <v>115</v>
      </c>
      <c r="AS52" s="32" t="s">
        <v>143</v>
      </c>
      <c r="AT52" s="32" t="s">
        <v>144</v>
      </c>
      <c r="AU52" s="29">
        <v>45230</v>
      </c>
      <c r="AV52" s="41" t="s">
        <v>1827</v>
      </c>
    </row>
    <row r="53" spans="1:48" ht="15.75" customHeight="1" x14ac:dyDescent="0.25">
      <c r="A53" s="47" t="s">
        <v>350</v>
      </c>
      <c r="B53" s="29">
        <v>44113</v>
      </c>
      <c r="C53" s="32" t="s">
        <v>360</v>
      </c>
      <c r="D53" s="37" t="s">
        <v>400</v>
      </c>
      <c r="E53" s="51" t="s">
        <v>561</v>
      </c>
      <c r="F53" s="54" t="s">
        <v>562</v>
      </c>
      <c r="G53" s="32">
        <v>1</v>
      </c>
      <c r="H53" s="32" t="s">
        <v>591</v>
      </c>
      <c r="I53" s="32" t="s">
        <v>858</v>
      </c>
      <c r="J53" s="32" t="s">
        <v>58</v>
      </c>
      <c r="K53" s="32" t="s">
        <v>91</v>
      </c>
      <c r="L53" s="32">
        <v>1</v>
      </c>
      <c r="M53" s="32" t="s">
        <v>533</v>
      </c>
      <c r="N53" s="29">
        <v>44774</v>
      </c>
      <c r="O53" s="55">
        <v>44926</v>
      </c>
      <c r="P53" s="130"/>
      <c r="Q53" s="43"/>
      <c r="R53" s="43"/>
      <c r="S53" s="112"/>
      <c r="T53" s="31"/>
      <c r="U53" s="32"/>
      <c r="V53" s="43"/>
      <c r="W53" s="43"/>
      <c r="X53" s="43"/>
      <c r="Y53" s="43"/>
      <c r="Z53" s="43"/>
      <c r="AA53" s="132"/>
      <c r="AB53" s="143">
        <v>1</v>
      </c>
      <c r="AC53" s="32">
        <v>0</v>
      </c>
      <c r="AD53" s="32" t="s">
        <v>660</v>
      </c>
      <c r="AE53" s="32" t="s">
        <v>1001</v>
      </c>
      <c r="AF53" s="39" t="s">
        <v>653</v>
      </c>
      <c r="AG53" s="32" t="s">
        <v>62</v>
      </c>
      <c r="AH53" s="30" t="s">
        <v>772</v>
      </c>
      <c r="AI53" s="133" t="s">
        <v>63</v>
      </c>
      <c r="AJ53" s="47">
        <v>1</v>
      </c>
      <c r="AK53" s="43">
        <v>1</v>
      </c>
      <c r="AL53" s="43" t="s">
        <v>1002</v>
      </c>
      <c r="AM53" s="43" t="s">
        <v>827</v>
      </c>
      <c r="AN53" s="43" t="s">
        <v>817</v>
      </c>
      <c r="AO53" s="32" t="s">
        <v>113</v>
      </c>
      <c r="AP53" s="39" t="s">
        <v>859</v>
      </c>
      <c r="AQ53" s="41" t="s">
        <v>115</v>
      </c>
      <c r="AR53" s="111" t="s">
        <v>115</v>
      </c>
      <c r="AS53" s="32" t="s">
        <v>353</v>
      </c>
      <c r="AT53" s="32" t="s">
        <v>144</v>
      </c>
      <c r="AU53" s="29">
        <v>45230</v>
      </c>
      <c r="AV53" s="41" t="s">
        <v>1837</v>
      </c>
    </row>
    <row r="54" spans="1:48" ht="15.75" customHeight="1" x14ac:dyDescent="0.25">
      <c r="A54" s="47" t="s">
        <v>86</v>
      </c>
      <c r="B54" s="29">
        <v>44113</v>
      </c>
      <c r="C54" s="32" t="s">
        <v>360</v>
      </c>
      <c r="D54" s="37" t="s">
        <v>400</v>
      </c>
      <c r="E54" s="51" t="s">
        <v>561</v>
      </c>
      <c r="F54" s="54" t="s">
        <v>574</v>
      </c>
      <c r="G54" s="32">
        <v>1</v>
      </c>
      <c r="H54" s="32" t="s">
        <v>592</v>
      </c>
      <c r="I54" s="32" t="s">
        <v>563</v>
      </c>
      <c r="J54" s="32" t="s">
        <v>58</v>
      </c>
      <c r="K54" s="32" t="s">
        <v>564</v>
      </c>
      <c r="L54" s="32">
        <v>1</v>
      </c>
      <c r="M54" s="32" t="s">
        <v>533</v>
      </c>
      <c r="N54" s="29">
        <v>44774</v>
      </c>
      <c r="O54" s="55">
        <v>44804</v>
      </c>
      <c r="P54" s="130"/>
      <c r="Q54" s="43"/>
      <c r="R54" s="43"/>
      <c r="S54" s="112"/>
      <c r="T54" s="31"/>
      <c r="U54" s="32"/>
      <c r="V54" s="43"/>
      <c r="W54" s="43"/>
      <c r="X54" s="43"/>
      <c r="Y54" s="43"/>
      <c r="Z54" s="43"/>
      <c r="AA54" s="132"/>
      <c r="AB54" s="143">
        <v>1</v>
      </c>
      <c r="AC54" s="32">
        <v>1</v>
      </c>
      <c r="AD54" s="32" t="s">
        <v>1003</v>
      </c>
      <c r="AE54" s="32" t="s">
        <v>661</v>
      </c>
      <c r="AF54" s="39" t="s">
        <v>653</v>
      </c>
      <c r="AG54" s="32" t="s">
        <v>62</v>
      </c>
      <c r="AH54" s="30" t="s">
        <v>773</v>
      </c>
      <c r="AI54" s="133" t="s">
        <v>115</v>
      </c>
      <c r="AJ54" s="47"/>
      <c r="AK54" s="43"/>
      <c r="AL54" s="43"/>
      <c r="AM54" s="43"/>
      <c r="AN54" s="43" t="s">
        <v>815</v>
      </c>
      <c r="AO54" s="32" t="s">
        <v>113</v>
      </c>
      <c r="AP54" s="39" t="s">
        <v>1048</v>
      </c>
      <c r="AQ54" s="41" t="s">
        <v>115</v>
      </c>
      <c r="AR54" s="111" t="s">
        <v>115</v>
      </c>
      <c r="AS54" s="32" t="s">
        <v>353</v>
      </c>
      <c r="AT54" s="32" t="s">
        <v>144</v>
      </c>
      <c r="AU54" s="29">
        <v>45230</v>
      </c>
      <c r="AV54" s="41" t="s">
        <v>1837</v>
      </c>
    </row>
    <row r="55" spans="1:48" ht="15.75" customHeight="1" x14ac:dyDescent="0.25">
      <c r="A55" s="47" t="s">
        <v>86</v>
      </c>
      <c r="B55" s="29">
        <v>44113</v>
      </c>
      <c r="C55" s="32" t="s">
        <v>360</v>
      </c>
      <c r="D55" s="32" t="s">
        <v>400</v>
      </c>
      <c r="E55" s="51" t="s">
        <v>561</v>
      </c>
      <c r="F55" s="54" t="s">
        <v>565</v>
      </c>
      <c r="G55" s="32">
        <v>2</v>
      </c>
      <c r="H55" s="32" t="s">
        <v>592</v>
      </c>
      <c r="I55" s="32" t="s">
        <v>566</v>
      </c>
      <c r="J55" s="32" t="s">
        <v>58</v>
      </c>
      <c r="K55" s="32" t="s">
        <v>567</v>
      </c>
      <c r="L55" s="32">
        <v>5</v>
      </c>
      <c r="M55" s="32" t="s">
        <v>533</v>
      </c>
      <c r="N55" s="29">
        <v>44774</v>
      </c>
      <c r="O55" s="55">
        <v>44926</v>
      </c>
      <c r="P55" s="130"/>
      <c r="Q55" s="43"/>
      <c r="R55" s="43"/>
      <c r="S55" s="112"/>
      <c r="T55" s="31"/>
      <c r="U55" s="32"/>
      <c r="V55" s="43"/>
      <c r="W55" s="43"/>
      <c r="X55" s="43"/>
      <c r="Y55" s="43"/>
      <c r="Z55" s="43"/>
      <c r="AA55" s="132"/>
      <c r="AB55" s="143">
        <v>1</v>
      </c>
      <c r="AC55" s="32">
        <v>1</v>
      </c>
      <c r="AD55" s="32" t="s">
        <v>1004</v>
      </c>
      <c r="AE55" s="32" t="s">
        <v>662</v>
      </c>
      <c r="AF55" s="39" t="s">
        <v>653</v>
      </c>
      <c r="AG55" s="32" t="s">
        <v>62</v>
      </c>
      <c r="AH55" s="30" t="s">
        <v>774</v>
      </c>
      <c r="AI55" s="133" t="s">
        <v>63</v>
      </c>
      <c r="AJ55" s="47">
        <v>4</v>
      </c>
      <c r="AK55" s="43">
        <v>4</v>
      </c>
      <c r="AL55" s="43" t="s">
        <v>828</v>
      </c>
      <c r="AM55" s="43" t="s">
        <v>1005</v>
      </c>
      <c r="AN55" s="43" t="s">
        <v>817</v>
      </c>
      <c r="AO55" s="32" t="s">
        <v>113</v>
      </c>
      <c r="AP55" s="39" t="s">
        <v>884</v>
      </c>
      <c r="AQ55" s="41" t="s">
        <v>115</v>
      </c>
      <c r="AR55" s="111" t="s">
        <v>115</v>
      </c>
      <c r="AS55" s="32" t="s">
        <v>353</v>
      </c>
      <c r="AT55" s="32" t="s">
        <v>144</v>
      </c>
      <c r="AU55" s="29">
        <v>45230</v>
      </c>
      <c r="AV55" s="41" t="s">
        <v>1837</v>
      </c>
    </row>
    <row r="56" spans="1:48" ht="15.75" customHeight="1" x14ac:dyDescent="0.25">
      <c r="A56" s="47" t="s">
        <v>350</v>
      </c>
      <c r="B56" s="29">
        <v>44113</v>
      </c>
      <c r="C56" s="32" t="s">
        <v>360</v>
      </c>
      <c r="D56" s="32" t="s">
        <v>400</v>
      </c>
      <c r="E56" s="50" t="s">
        <v>402</v>
      </c>
      <c r="F56" s="54" t="s">
        <v>568</v>
      </c>
      <c r="G56" s="32">
        <v>1</v>
      </c>
      <c r="H56" s="32" t="s">
        <v>593</v>
      </c>
      <c r="I56" s="32" t="s">
        <v>569</v>
      </c>
      <c r="J56" s="32" t="s">
        <v>58</v>
      </c>
      <c r="K56" s="32" t="s">
        <v>570</v>
      </c>
      <c r="L56" s="32">
        <v>5</v>
      </c>
      <c r="M56" s="32" t="s">
        <v>533</v>
      </c>
      <c r="N56" s="29">
        <v>44774</v>
      </c>
      <c r="O56" s="55">
        <v>44926</v>
      </c>
      <c r="P56" s="130"/>
      <c r="Q56" s="43"/>
      <c r="R56" s="43"/>
      <c r="S56" s="112"/>
      <c r="T56" s="31"/>
      <c r="U56" s="32"/>
      <c r="V56" s="43"/>
      <c r="W56" s="43"/>
      <c r="X56" s="43"/>
      <c r="Y56" s="43"/>
      <c r="Z56" s="43"/>
      <c r="AA56" s="132"/>
      <c r="AB56" s="143">
        <v>1</v>
      </c>
      <c r="AC56" s="32">
        <v>1</v>
      </c>
      <c r="AD56" s="32" t="s">
        <v>663</v>
      </c>
      <c r="AE56" s="32" t="s">
        <v>1006</v>
      </c>
      <c r="AF56" s="39" t="s">
        <v>653</v>
      </c>
      <c r="AG56" s="32" t="s">
        <v>62</v>
      </c>
      <c r="AH56" s="30" t="s">
        <v>775</v>
      </c>
      <c r="AI56" s="133" t="s">
        <v>63</v>
      </c>
      <c r="AJ56" s="47">
        <v>4</v>
      </c>
      <c r="AK56" s="43">
        <v>4</v>
      </c>
      <c r="AL56" s="43" t="s">
        <v>663</v>
      </c>
      <c r="AM56" s="43" t="s">
        <v>1006</v>
      </c>
      <c r="AN56" s="43" t="s">
        <v>821</v>
      </c>
      <c r="AO56" s="32" t="s">
        <v>113</v>
      </c>
      <c r="AP56" s="39" t="s">
        <v>885</v>
      </c>
      <c r="AQ56" s="41" t="s">
        <v>115</v>
      </c>
      <c r="AR56" s="111" t="s">
        <v>115</v>
      </c>
      <c r="AS56" s="32" t="s">
        <v>837</v>
      </c>
      <c r="AT56" s="32" t="s">
        <v>116</v>
      </c>
      <c r="AU56" s="29" t="s">
        <v>116</v>
      </c>
      <c r="AV56" s="41" t="s">
        <v>466</v>
      </c>
    </row>
    <row r="57" spans="1:48" ht="15.75" customHeight="1" x14ac:dyDescent="0.25">
      <c r="A57" s="31" t="s">
        <v>362</v>
      </c>
      <c r="B57" s="29">
        <v>44113</v>
      </c>
      <c r="C57" s="32" t="s">
        <v>360</v>
      </c>
      <c r="D57" s="32" t="s">
        <v>400</v>
      </c>
      <c r="E57" s="50" t="s">
        <v>575</v>
      </c>
      <c r="F57" s="54" t="s">
        <v>1007</v>
      </c>
      <c r="G57" s="32">
        <v>1</v>
      </c>
      <c r="H57" s="32" t="s">
        <v>594</v>
      </c>
      <c r="I57" s="32" t="s">
        <v>571</v>
      </c>
      <c r="J57" s="32" t="s">
        <v>58</v>
      </c>
      <c r="K57" s="32" t="s">
        <v>570</v>
      </c>
      <c r="L57" s="32">
        <v>5</v>
      </c>
      <c r="M57" s="32" t="s">
        <v>533</v>
      </c>
      <c r="N57" s="29">
        <v>44774</v>
      </c>
      <c r="O57" s="55">
        <v>44926</v>
      </c>
      <c r="P57" s="130"/>
      <c r="Q57" s="43"/>
      <c r="R57" s="43"/>
      <c r="S57" s="112"/>
      <c r="T57" s="31"/>
      <c r="U57" s="32"/>
      <c r="V57" s="43"/>
      <c r="W57" s="43"/>
      <c r="X57" s="43"/>
      <c r="Y57" s="43"/>
      <c r="Z57" s="43"/>
      <c r="AA57" s="132"/>
      <c r="AB57" s="143">
        <v>1</v>
      </c>
      <c r="AC57" s="32">
        <v>1</v>
      </c>
      <c r="AD57" s="32" t="s">
        <v>1008</v>
      </c>
      <c r="AE57" s="32" t="s">
        <v>1006</v>
      </c>
      <c r="AF57" s="39" t="s">
        <v>653</v>
      </c>
      <c r="AG57" s="32" t="s">
        <v>62</v>
      </c>
      <c r="AH57" s="30" t="s">
        <v>775</v>
      </c>
      <c r="AI57" s="133" t="s">
        <v>63</v>
      </c>
      <c r="AJ57" s="47">
        <v>4</v>
      </c>
      <c r="AK57" s="43">
        <v>4</v>
      </c>
      <c r="AL57" s="43" t="s">
        <v>1009</v>
      </c>
      <c r="AM57" s="43" t="s">
        <v>1006</v>
      </c>
      <c r="AN57" s="43" t="s">
        <v>821</v>
      </c>
      <c r="AO57" s="32" t="s">
        <v>113</v>
      </c>
      <c r="AP57" s="39" t="s">
        <v>885</v>
      </c>
      <c r="AQ57" s="41" t="s">
        <v>115</v>
      </c>
      <c r="AR57" s="111" t="s">
        <v>115</v>
      </c>
      <c r="AS57" s="32" t="s">
        <v>143</v>
      </c>
      <c r="AT57" s="32" t="s">
        <v>144</v>
      </c>
      <c r="AU57" s="29">
        <v>45230</v>
      </c>
      <c r="AV57" s="41" t="s">
        <v>1828</v>
      </c>
    </row>
    <row r="58" spans="1:48" ht="15.75" customHeight="1" x14ac:dyDescent="0.25">
      <c r="A58" s="31" t="s">
        <v>449</v>
      </c>
      <c r="B58" s="33">
        <v>44561</v>
      </c>
      <c r="C58" s="32" t="s">
        <v>370</v>
      </c>
      <c r="D58" s="32" t="s">
        <v>371</v>
      </c>
      <c r="E58" s="112" t="s">
        <v>595</v>
      </c>
      <c r="F58" s="56" t="s">
        <v>413</v>
      </c>
      <c r="G58" s="32">
        <v>1</v>
      </c>
      <c r="H58" s="32" t="s">
        <v>596</v>
      </c>
      <c r="I58" s="43" t="s">
        <v>1010</v>
      </c>
      <c r="J58" s="32" t="s">
        <v>58</v>
      </c>
      <c r="K58" s="43" t="s">
        <v>597</v>
      </c>
      <c r="L58" s="127">
        <v>1</v>
      </c>
      <c r="M58" s="32" t="s">
        <v>598</v>
      </c>
      <c r="N58" s="33">
        <v>44562</v>
      </c>
      <c r="O58" s="52">
        <v>44925</v>
      </c>
      <c r="P58" s="130"/>
      <c r="Q58" s="43"/>
      <c r="R58" s="43"/>
      <c r="S58" s="112"/>
      <c r="T58" s="31"/>
      <c r="U58" s="32"/>
      <c r="V58" s="43"/>
      <c r="W58" s="43"/>
      <c r="X58" s="43"/>
      <c r="Y58" s="43"/>
      <c r="Z58" s="43"/>
      <c r="AA58" s="132"/>
      <c r="AB58" s="151">
        <v>1</v>
      </c>
      <c r="AC58" s="66">
        <v>1</v>
      </c>
      <c r="AD58" s="152" t="s">
        <v>629</v>
      </c>
      <c r="AE58" s="152" t="s">
        <v>630</v>
      </c>
      <c r="AF58" s="43" t="s">
        <v>84</v>
      </c>
      <c r="AG58" s="32" t="s">
        <v>62</v>
      </c>
      <c r="AH58" s="30" t="s">
        <v>776</v>
      </c>
      <c r="AI58" s="133" t="s">
        <v>63</v>
      </c>
      <c r="AJ58" s="31">
        <v>1</v>
      </c>
      <c r="AK58" s="32">
        <v>1</v>
      </c>
      <c r="AL58" s="43" t="s">
        <v>629</v>
      </c>
      <c r="AM58" s="43" t="s">
        <v>630</v>
      </c>
      <c r="AN58" s="36" t="s">
        <v>84</v>
      </c>
      <c r="AO58" s="32" t="s">
        <v>113</v>
      </c>
      <c r="AP58" s="39" t="s">
        <v>889</v>
      </c>
      <c r="AQ58" s="41" t="s">
        <v>115</v>
      </c>
      <c r="AR58" s="111" t="s">
        <v>115</v>
      </c>
      <c r="AS58" s="32" t="s">
        <v>837</v>
      </c>
      <c r="AT58" s="32" t="s">
        <v>116</v>
      </c>
      <c r="AU58" s="29" t="s">
        <v>116</v>
      </c>
      <c r="AV58" s="41" t="s">
        <v>466</v>
      </c>
    </row>
    <row r="59" spans="1:48" ht="15.75" customHeight="1" x14ac:dyDescent="0.25">
      <c r="A59" s="31" t="s">
        <v>449</v>
      </c>
      <c r="B59" s="33">
        <v>44561</v>
      </c>
      <c r="C59" s="32" t="s">
        <v>370</v>
      </c>
      <c r="D59" s="32" t="s">
        <v>371</v>
      </c>
      <c r="E59" s="112" t="s">
        <v>599</v>
      </c>
      <c r="F59" s="56" t="s">
        <v>600</v>
      </c>
      <c r="G59" s="32">
        <v>2</v>
      </c>
      <c r="H59" s="32" t="s">
        <v>601</v>
      </c>
      <c r="I59" s="43" t="s">
        <v>1011</v>
      </c>
      <c r="J59" s="32" t="s">
        <v>58</v>
      </c>
      <c r="K59" s="43" t="s">
        <v>602</v>
      </c>
      <c r="L59" s="32">
        <v>6</v>
      </c>
      <c r="M59" s="32" t="s">
        <v>598</v>
      </c>
      <c r="N59" s="33">
        <v>44682</v>
      </c>
      <c r="O59" s="52">
        <v>44926</v>
      </c>
      <c r="P59" s="130"/>
      <c r="Q59" s="43"/>
      <c r="R59" s="43"/>
      <c r="S59" s="112"/>
      <c r="T59" s="31"/>
      <c r="U59" s="32"/>
      <c r="V59" s="43"/>
      <c r="W59" s="43"/>
      <c r="X59" s="43"/>
      <c r="Y59" s="43"/>
      <c r="Z59" s="43"/>
      <c r="AA59" s="132"/>
      <c r="AB59" s="111">
        <v>3</v>
      </c>
      <c r="AC59" s="32">
        <v>3</v>
      </c>
      <c r="AD59" s="43" t="s">
        <v>631</v>
      </c>
      <c r="AE59" s="43" t="s">
        <v>632</v>
      </c>
      <c r="AF59" s="43" t="s">
        <v>84</v>
      </c>
      <c r="AG59" s="32" t="s">
        <v>62</v>
      </c>
      <c r="AH59" s="30" t="s">
        <v>777</v>
      </c>
      <c r="AI59" s="133" t="s">
        <v>63</v>
      </c>
      <c r="AJ59" s="31">
        <v>3</v>
      </c>
      <c r="AK59" s="32">
        <v>3</v>
      </c>
      <c r="AL59" s="43" t="s">
        <v>631</v>
      </c>
      <c r="AM59" s="43" t="s">
        <v>632</v>
      </c>
      <c r="AN59" s="36" t="s">
        <v>84</v>
      </c>
      <c r="AO59" s="32" t="s">
        <v>113</v>
      </c>
      <c r="AP59" s="39" t="s">
        <v>890</v>
      </c>
      <c r="AQ59" s="41" t="s">
        <v>115</v>
      </c>
      <c r="AR59" s="111" t="s">
        <v>115</v>
      </c>
      <c r="AS59" s="32" t="s">
        <v>353</v>
      </c>
      <c r="AT59" s="32" t="s">
        <v>144</v>
      </c>
      <c r="AU59" s="29">
        <v>45230</v>
      </c>
      <c r="AV59" s="41" t="s">
        <v>1832</v>
      </c>
    </row>
    <row r="60" spans="1:48" ht="15.75" customHeight="1" x14ac:dyDescent="0.25">
      <c r="A60" s="31" t="s">
        <v>362</v>
      </c>
      <c r="B60" s="33">
        <v>44814</v>
      </c>
      <c r="C60" s="32" t="s">
        <v>137</v>
      </c>
      <c r="D60" s="32" t="s">
        <v>53</v>
      </c>
      <c r="E60" s="50" t="s">
        <v>666</v>
      </c>
      <c r="F60" s="54" t="s">
        <v>667</v>
      </c>
      <c r="G60" s="37">
        <v>1</v>
      </c>
      <c r="H60" s="127" t="s">
        <v>670</v>
      </c>
      <c r="I60" s="36" t="s">
        <v>668</v>
      </c>
      <c r="J60" s="32" t="s">
        <v>58</v>
      </c>
      <c r="K60" s="36" t="s">
        <v>669</v>
      </c>
      <c r="L60" s="37">
        <v>2</v>
      </c>
      <c r="M60" s="36" t="s">
        <v>1012</v>
      </c>
      <c r="N60" s="33">
        <v>44866</v>
      </c>
      <c r="O60" s="52">
        <v>45046</v>
      </c>
      <c r="P60" s="130"/>
      <c r="Q60" s="43"/>
      <c r="R60" s="43"/>
      <c r="S60" s="112"/>
      <c r="T60" s="31"/>
      <c r="U60" s="32"/>
      <c r="V60" s="43"/>
      <c r="W60" s="43"/>
      <c r="X60" s="43"/>
      <c r="Y60" s="43"/>
      <c r="Z60" s="43"/>
      <c r="AA60" s="132"/>
      <c r="AB60" s="111"/>
      <c r="AC60" s="32"/>
      <c r="AD60" s="32"/>
      <c r="AE60" s="32"/>
      <c r="AF60" s="36"/>
      <c r="AG60" s="32"/>
      <c r="AH60" s="43"/>
      <c r="AI60" s="133"/>
      <c r="AJ60" s="135">
        <v>1</v>
      </c>
      <c r="AK60" s="43">
        <v>1</v>
      </c>
      <c r="AL60" s="43" t="s">
        <v>793</v>
      </c>
      <c r="AM60" s="43" t="s">
        <v>794</v>
      </c>
      <c r="AN60" s="43" t="s">
        <v>795</v>
      </c>
      <c r="AO60" s="32" t="s">
        <v>62</v>
      </c>
      <c r="AP60" s="39" t="s">
        <v>887</v>
      </c>
      <c r="AQ60" s="144" t="s">
        <v>115</v>
      </c>
      <c r="AR60" s="111" t="s">
        <v>115</v>
      </c>
      <c r="AS60" s="32" t="s">
        <v>837</v>
      </c>
      <c r="AT60" s="32" t="s">
        <v>116</v>
      </c>
      <c r="AU60" s="29" t="s">
        <v>116</v>
      </c>
      <c r="AV60" s="41" t="s">
        <v>466</v>
      </c>
    </row>
    <row r="61" spans="1:48" ht="15.75" customHeight="1" x14ac:dyDescent="0.25">
      <c r="A61" s="31" t="s">
        <v>362</v>
      </c>
      <c r="B61" s="33">
        <v>44814</v>
      </c>
      <c r="C61" s="32" t="s">
        <v>137</v>
      </c>
      <c r="D61" s="32" t="s">
        <v>53</v>
      </c>
      <c r="E61" s="112" t="s">
        <v>666</v>
      </c>
      <c r="F61" s="54" t="s">
        <v>667</v>
      </c>
      <c r="G61" s="32">
        <v>2</v>
      </c>
      <c r="H61" s="127" t="s">
        <v>671</v>
      </c>
      <c r="I61" s="39" t="s">
        <v>672</v>
      </c>
      <c r="J61" s="32" t="s">
        <v>58</v>
      </c>
      <c r="K61" s="39" t="s">
        <v>673</v>
      </c>
      <c r="L61" s="32">
        <v>2</v>
      </c>
      <c r="M61" s="36" t="s">
        <v>1012</v>
      </c>
      <c r="N61" s="33">
        <v>44866</v>
      </c>
      <c r="O61" s="52">
        <v>45046</v>
      </c>
      <c r="P61" s="130"/>
      <c r="Q61" s="43"/>
      <c r="R61" s="43"/>
      <c r="S61" s="112"/>
      <c r="T61" s="31"/>
      <c r="U61" s="32"/>
      <c r="V61" s="43"/>
      <c r="W61" s="43"/>
      <c r="X61" s="43"/>
      <c r="Y61" s="43"/>
      <c r="Z61" s="43"/>
      <c r="AA61" s="132"/>
      <c r="AB61" s="111"/>
      <c r="AC61" s="32"/>
      <c r="AD61" s="32"/>
      <c r="AE61" s="32"/>
      <c r="AF61" s="36"/>
      <c r="AG61" s="32"/>
      <c r="AH61" s="43"/>
      <c r="AI61" s="133"/>
      <c r="AJ61" s="135">
        <v>1</v>
      </c>
      <c r="AK61" s="43">
        <v>1</v>
      </c>
      <c r="AL61" s="43" t="s">
        <v>796</v>
      </c>
      <c r="AM61" s="43" t="s">
        <v>797</v>
      </c>
      <c r="AN61" s="43" t="s">
        <v>795</v>
      </c>
      <c r="AO61" s="32" t="s">
        <v>62</v>
      </c>
      <c r="AP61" s="39" t="s">
        <v>888</v>
      </c>
      <c r="AQ61" s="41" t="s">
        <v>115</v>
      </c>
      <c r="AR61" s="111" t="s">
        <v>115</v>
      </c>
      <c r="AS61" s="32" t="s">
        <v>837</v>
      </c>
      <c r="AT61" s="32" t="s">
        <v>116</v>
      </c>
      <c r="AU61" s="29" t="s">
        <v>116</v>
      </c>
      <c r="AV61" s="41" t="s">
        <v>466</v>
      </c>
    </row>
    <row r="62" spans="1:48" ht="15.75" customHeight="1" x14ac:dyDescent="0.25">
      <c r="A62" s="31" t="s">
        <v>86</v>
      </c>
      <c r="B62" s="33">
        <v>43280</v>
      </c>
      <c r="C62" s="32" t="s">
        <v>147</v>
      </c>
      <c r="D62" s="32" t="s">
        <v>53</v>
      </c>
      <c r="E62" s="112" t="s">
        <v>677</v>
      </c>
      <c r="F62" s="135" t="s">
        <v>678</v>
      </c>
      <c r="G62" s="32">
        <v>1</v>
      </c>
      <c r="H62" s="127" t="s">
        <v>681</v>
      </c>
      <c r="I62" s="43" t="s">
        <v>1013</v>
      </c>
      <c r="J62" s="32" t="s">
        <v>58</v>
      </c>
      <c r="K62" s="39" t="s">
        <v>684</v>
      </c>
      <c r="L62" s="32">
        <v>1</v>
      </c>
      <c r="M62" s="39" t="s">
        <v>683</v>
      </c>
      <c r="N62" s="33">
        <v>44869</v>
      </c>
      <c r="O62" s="52">
        <v>44926</v>
      </c>
      <c r="P62" s="130"/>
      <c r="Q62" s="43"/>
      <c r="R62" s="43"/>
      <c r="S62" s="112"/>
      <c r="T62" s="31"/>
      <c r="U62" s="32"/>
      <c r="V62" s="43"/>
      <c r="W62" s="43"/>
      <c r="X62" s="43"/>
      <c r="Y62" s="43"/>
      <c r="Z62" s="43"/>
      <c r="AA62" s="132"/>
      <c r="AB62" s="111"/>
      <c r="AC62" s="32"/>
      <c r="AD62" s="32"/>
      <c r="AE62" s="32"/>
      <c r="AF62" s="36"/>
      <c r="AG62" s="32"/>
      <c r="AH62" s="43"/>
      <c r="AI62" s="133"/>
      <c r="AJ62" s="135">
        <v>1</v>
      </c>
      <c r="AK62" s="43"/>
      <c r="AL62" s="43" t="s">
        <v>807</v>
      </c>
      <c r="AM62" s="43" t="s">
        <v>684</v>
      </c>
      <c r="AN62" s="43" t="s">
        <v>809</v>
      </c>
      <c r="AO62" s="32" t="s">
        <v>113</v>
      </c>
      <c r="AP62" s="138" t="s">
        <v>1047</v>
      </c>
      <c r="AQ62" s="144" t="s">
        <v>115</v>
      </c>
      <c r="AR62" s="145" t="s">
        <v>115</v>
      </c>
      <c r="AS62" s="32" t="s">
        <v>837</v>
      </c>
      <c r="AT62" s="32" t="s">
        <v>116</v>
      </c>
      <c r="AU62" s="29" t="s">
        <v>116</v>
      </c>
      <c r="AV62" s="41" t="s">
        <v>466</v>
      </c>
    </row>
    <row r="63" spans="1:48" ht="15.75" customHeight="1" x14ac:dyDescent="0.25">
      <c r="A63" s="31" t="s">
        <v>434</v>
      </c>
      <c r="B63" s="33">
        <v>44816</v>
      </c>
      <c r="C63" s="32" t="s">
        <v>147</v>
      </c>
      <c r="D63" s="32" t="s">
        <v>53</v>
      </c>
      <c r="E63" s="112" t="s">
        <v>686</v>
      </c>
      <c r="F63" s="135" t="s">
        <v>687</v>
      </c>
      <c r="G63" s="32">
        <v>1</v>
      </c>
      <c r="H63" s="127" t="s">
        <v>689</v>
      </c>
      <c r="I63" s="43" t="s">
        <v>688</v>
      </c>
      <c r="J63" s="32" t="s">
        <v>366</v>
      </c>
      <c r="K63" s="39" t="s">
        <v>691</v>
      </c>
      <c r="L63" s="32">
        <v>1</v>
      </c>
      <c r="M63" s="39" t="s">
        <v>683</v>
      </c>
      <c r="N63" s="33">
        <v>44869</v>
      </c>
      <c r="O63" s="52">
        <v>44957</v>
      </c>
      <c r="P63" s="130"/>
      <c r="Q63" s="43"/>
      <c r="R63" s="43"/>
      <c r="S63" s="112"/>
      <c r="T63" s="31"/>
      <c r="U63" s="32"/>
      <c r="V63" s="43"/>
      <c r="W63" s="43"/>
      <c r="X63" s="43"/>
      <c r="Y63" s="43"/>
      <c r="Z63" s="43"/>
      <c r="AA63" s="132"/>
      <c r="AB63" s="111"/>
      <c r="AC63" s="32"/>
      <c r="AD63" s="32"/>
      <c r="AE63" s="32"/>
      <c r="AF63" s="36"/>
      <c r="AG63" s="32"/>
      <c r="AH63" s="43"/>
      <c r="AI63" s="133"/>
      <c r="AJ63" s="135">
        <v>1</v>
      </c>
      <c r="AK63" s="43"/>
      <c r="AL63" s="43" t="s">
        <v>1014</v>
      </c>
      <c r="AM63" s="43" t="s">
        <v>808</v>
      </c>
      <c r="AN63" s="43" t="s">
        <v>810</v>
      </c>
      <c r="AO63" s="32" t="s">
        <v>113</v>
      </c>
      <c r="AP63" s="138" t="s">
        <v>895</v>
      </c>
      <c r="AQ63" s="144" t="s">
        <v>115</v>
      </c>
      <c r="AR63" s="111" t="s">
        <v>115</v>
      </c>
      <c r="AS63" s="32" t="s">
        <v>837</v>
      </c>
      <c r="AT63" s="32" t="s">
        <v>116</v>
      </c>
      <c r="AU63" s="29" t="s">
        <v>116</v>
      </c>
      <c r="AV63" s="41" t="s">
        <v>466</v>
      </c>
    </row>
    <row r="64" spans="1:48" ht="15.75" customHeight="1" thickBot="1" x14ac:dyDescent="0.3">
      <c r="A64" s="34" t="s">
        <v>362</v>
      </c>
      <c r="B64" s="48">
        <v>44818</v>
      </c>
      <c r="C64" s="35" t="s">
        <v>374</v>
      </c>
      <c r="D64" s="35" t="s">
        <v>76</v>
      </c>
      <c r="E64" s="153" t="s">
        <v>718</v>
      </c>
      <c r="F64" s="154" t="s">
        <v>700</v>
      </c>
      <c r="G64" s="35">
        <v>3</v>
      </c>
      <c r="H64" s="155" t="s">
        <v>724</v>
      </c>
      <c r="I64" s="156" t="s">
        <v>701</v>
      </c>
      <c r="J64" s="35" t="s">
        <v>58</v>
      </c>
      <c r="K64" s="156" t="s">
        <v>702</v>
      </c>
      <c r="L64" s="35">
        <v>1</v>
      </c>
      <c r="M64" s="156" t="s">
        <v>703</v>
      </c>
      <c r="N64" s="48">
        <v>44880</v>
      </c>
      <c r="O64" s="57">
        <v>45169</v>
      </c>
      <c r="P64" s="157"/>
      <c r="Q64" s="156"/>
      <c r="R64" s="156"/>
      <c r="S64" s="153"/>
      <c r="T64" s="34"/>
      <c r="U64" s="35"/>
      <c r="V64" s="156"/>
      <c r="W64" s="156"/>
      <c r="X64" s="156"/>
      <c r="Y64" s="156"/>
      <c r="Z64" s="156"/>
      <c r="AA64" s="158"/>
      <c r="AB64" s="159"/>
      <c r="AC64" s="35"/>
      <c r="AD64" s="35"/>
      <c r="AE64" s="35"/>
      <c r="AF64" s="67"/>
      <c r="AG64" s="35"/>
      <c r="AH64" s="156"/>
      <c r="AI64" s="160"/>
      <c r="AJ64" s="154" t="s">
        <v>729</v>
      </c>
      <c r="AK64" s="156">
        <v>1</v>
      </c>
      <c r="AL64" s="156" t="s">
        <v>1020</v>
      </c>
      <c r="AM64" s="156" t="s">
        <v>1016</v>
      </c>
      <c r="AN64" s="156" t="s">
        <v>1015</v>
      </c>
      <c r="AO64" s="35" t="s">
        <v>113</v>
      </c>
      <c r="AP64" s="49" t="s">
        <v>861</v>
      </c>
      <c r="AQ64" s="42" t="s">
        <v>115</v>
      </c>
      <c r="AR64" s="159" t="s">
        <v>115</v>
      </c>
      <c r="AS64" s="35" t="s">
        <v>837</v>
      </c>
      <c r="AT64" s="35" t="s">
        <v>116</v>
      </c>
      <c r="AU64" s="312" t="s">
        <v>116</v>
      </c>
      <c r="AV64" s="42" t="s">
        <v>466</v>
      </c>
    </row>
    <row r="65" spans="44:47" ht="14.25" hidden="1" customHeight="1" x14ac:dyDescent="0.25">
      <c r="AR65" s="168"/>
      <c r="AS65" s="168"/>
      <c r="AT65" s="168"/>
      <c r="AU65" s="168"/>
    </row>
    <row r="66" spans="44:47" ht="14.25" customHeight="1" x14ac:dyDescent="0.25"/>
    <row r="67" spans="44:47" ht="14.25" customHeight="1" x14ac:dyDescent="0.25"/>
    <row r="68" spans="44:47" ht="14.25" customHeight="1" x14ac:dyDescent="0.25"/>
    <row r="69" spans="44:47" ht="14.25" customHeight="1" x14ac:dyDescent="0.25"/>
    <row r="70" spans="44:47" ht="14.25" customHeight="1" x14ac:dyDescent="0.25"/>
    <row r="71" spans="44:47" ht="14.25" customHeight="1" x14ac:dyDescent="0.25"/>
    <row r="72" spans="44:47" ht="14.25" customHeight="1" x14ac:dyDescent="0.25"/>
    <row r="73" spans="44:47" ht="14.25" customHeight="1" x14ac:dyDescent="0.25"/>
    <row r="74" spans="44:47" ht="14.25" customHeight="1" x14ac:dyDescent="0.25"/>
    <row r="75" spans="44:47" ht="14.25" customHeight="1" x14ac:dyDescent="0.25"/>
    <row r="76" spans="44:47" ht="14.25" customHeight="1" x14ac:dyDescent="0.25"/>
    <row r="77" spans="44:47" ht="14.25" customHeight="1" x14ac:dyDescent="0.25"/>
    <row r="78" spans="44:47" ht="14.25" customHeight="1" x14ac:dyDescent="0.25"/>
    <row r="79" spans="44:47" ht="14.25" customHeight="1" x14ac:dyDescent="0.25"/>
    <row r="80" spans="44:47" ht="14.25" customHeight="1" x14ac:dyDescent="0.25"/>
    <row r="81" ht="14.25" customHeight="1" x14ac:dyDescent="0.25"/>
  </sheetData>
  <autoFilter ref="A3:AV64" xr:uid="{00000000-0009-0000-0000-000002000000}"/>
  <mergeCells count="9">
    <mergeCell ref="AR1:AV1"/>
    <mergeCell ref="AS2:AV2"/>
    <mergeCell ref="A1:E2"/>
    <mergeCell ref="F1:O2"/>
    <mergeCell ref="AJ2:AQ2"/>
    <mergeCell ref="AB2:AI2"/>
    <mergeCell ref="T2:AA2"/>
    <mergeCell ref="T1:AQ1"/>
    <mergeCell ref="P1:S2"/>
  </mergeCells>
  <dataValidations count="14">
    <dataValidation type="list" allowBlank="1" showErrorMessage="1" sqref="AR47:AR64 AR4:AR45" xr:uid="{00000000-0002-0000-0200-000000000000}">
      <formula1>Cumplimiento_Total_Acción</formula1>
    </dataValidation>
    <dataValidation type="list" allowBlank="1" showErrorMessage="1" sqref="A57:A64 A4:A39" xr:uid="{00000000-0002-0000-0200-000005000000}">
      <formula1>Fuentes</formula1>
    </dataValidation>
    <dataValidation type="list" allowBlank="1" showErrorMessage="1" sqref="J58:J59 J61:J64 J15:J39" xr:uid="{00000000-0002-0000-0200-000007000000}">
      <formula1>Tipo</formula1>
    </dataValidation>
    <dataValidation type="list" allowBlank="1" showErrorMessage="1" sqref="C58:C59 C61:C64 C15:C31 C36:C39" xr:uid="{00000000-0002-0000-0200-000008000000}">
      <formula1>Procesos</formula1>
    </dataValidation>
    <dataValidation type="list" allowBlank="1" showErrorMessage="1" sqref="D58:D59 D61:D64 D15:D39" xr:uid="{00000000-0002-0000-0200-000009000000}">
      <formula1>Líder_de_Proceso</formula1>
    </dataValidation>
    <dataValidation type="list" allowBlank="1" showInputMessage="1" showErrorMessage="1" sqref="D40:D57 D60" xr:uid="{00000000-0002-0000-0200-00000A000000}">
      <formula1>Líder_de_Proceso</formula1>
    </dataValidation>
    <dataValidation type="list" allowBlank="1" showInputMessage="1" showErrorMessage="1" sqref="A40:A56" xr:uid="{00000000-0002-0000-0200-00000B000000}">
      <formula1>Fuentes</formula1>
    </dataValidation>
    <dataValidation type="list" allowBlank="1" showInputMessage="1" showErrorMessage="1" sqref="C40:C57 C60" xr:uid="{00000000-0002-0000-0200-00000C000000}">
      <formula1>Procesos</formula1>
    </dataValidation>
    <dataValidation type="list" allowBlank="1" showInputMessage="1" showErrorMessage="1" sqref="J60" xr:uid="{00000000-0002-0000-0200-00000D000000}">
      <formula1>Tipo</formula1>
    </dataValidation>
    <dataValidation type="list" allowBlank="1" showErrorMessage="1" sqref="AI4:AI64 AA4:AA64" xr:uid="{00000000-0002-0000-0200-000001000000}">
      <formula1>Estado_CI</formula1>
    </dataValidation>
    <dataValidation type="list" allowBlank="1" showErrorMessage="1" sqref="AO4:AO64 Y4:Y64 AG4:AG64" xr:uid="{00000000-0002-0000-0200-000002000000}">
      <formula1>Estado_OAP</formula1>
    </dataValidation>
    <dataValidation type="list" allowBlank="1" showErrorMessage="1" sqref="P4:P64" xr:uid="{00000000-0002-0000-0200-000003000000}">
      <formula1>Información_de_Modificación</formula1>
    </dataValidation>
    <dataValidation type="list" allowBlank="1" showErrorMessage="1" sqref="AT4:AT64" xr:uid="{00000000-0002-0000-0200-000004000000}">
      <formula1>Estado_Acción_Evaluación_Efectividad</formula1>
    </dataValidation>
    <dataValidation type="list" allowBlank="1" showErrorMessage="1" sqref="AS4:AS64" xr:uid="{00000000-0002-0000-0200-000006000000}">
      <formula1>Efectividad_Acción</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4.42578125" defaultRowHeight="15" customHeight="1" x14ac:dyDescent="0.25"/>
  <cols>
    <col min="1" max="1" width="25.28515625" customWidth="1"/>
    <col min="2" max="2" width="16.140625" customWidth="1"/>
    <col min="3" max="3" width="13.42578125" customWidth="1"/>
    <col min="4" max="4" width="22.42578125" customWidth="1"/>
    <col min="5" max="5" width="18.140625" customWidth="1"/>
    <col min="6" max="7" width="16.5703125" hidden="1" customWidth="1"/>
    <col min="8" max="8" width="19.42578125" hidden="1" customWidth="1"/>
    <col min="9" max="9" width="23.140625" customWidth="1"/>
    <col min="10" max="10" width="19.7109375" hidden="1" customWidth="1"/>
    <col min="11" max="11" width="16.85546875" hidden="1" customWidth="1"/>
    <col min="12" max="12" width="18.42578125" hidden="1" customWidth="1"/>
    <col min="13" max="13" width="18.28515625" customWidth="1"/>
    <col min="14" max="14" width="16.5703125" customWidth="1"/>
    <col min="15" max="15" width="19.42578125" customWidth="1"/>
    <col min="16" max="16" width="17.5703125" hidden="1" customWidth="1"/>
    <col min="17" max="17" width="18.7109375" hidden="1" customWidth="1"/>
    <col min="18" max="18" width="20.5703125" customWidth="1"/>
    <col min="19" max="19" width="21.7109375" hidden="1" customWidth="1"/>
    <col min="20" max="26" width="10.7109375" customWidth="1"/>
  </cols>
  <sheetData>
    <row r="1" spans="1:26" ht="15.75" customHeight="1" x14ac:dyDescent="0.25">
      <c r="A1" s="419" t="s">
        <v>414</v>
      </c>
      <c r="B1" s="420"/>
      <c r="C1" s="420"/>
      <c r="D1" s="420"/>
      <c r="E1" s="420"/>
      <c r="F1" s="420"/>
      <c r="G1" s="420"/>
      <c r="H1" s="420"/>
      <c r="I1" s="420"/>
      <c r="J1" s="420"/>
      <c r="K1" s="420"/>
      <c r="L1" s="420"/>
      <c r="M1" s="420"/>
      <c r="N1" s="420"/>
      <c r="O1" s="420"/>
      <c r="P1" s="420"/>
      <c r="Q1" s="420"/>
      <c r="R1" s="421"/>
      <c r="S1" s="3"/>
      <c r="T1" s="3"/>
      <c r="U1" s="3"/>
      <c r="V1" s="3"/>
      <c r="W1" s="3"/>
      <c r="X1" s="3"/>
      <c r="Y1" s="3"/>
      <c r="Z1" s="3"/>
    </row>
    <row r="2" spans="1:26" ht="15.75" customHeight="1" x14ac:dyDescent="0.25">
      <c r="A2" s="3"/>
      <c r="B2" s="3"/>
      <c r="C2" s="3"/>
      <c r="D2" s="3"/>
      <c r="E2" s="3"/>
      <c r="F2" s="3"/>
      <c r="G2" s="3"/>
      <c r="H2" s="3"/>
      <c r="I2" s="3"/>
      <c r="J2" s="3"/>
      <c r="K2" s="3"/>
      <c r="L2" s="3"/>
      <c r="M2" s="3"/>
      <c r="N2" s="3"/>
      <c r="O2" s="3"/>
      <c r="P2" s="3"/>
      <c r="Q2" s="3"/>
      <c r="R2" s="3"/>
      <c r="S2" s="3"/>
      <c r="T2" s="3"/>
      <c r="U2" s="3"/>
      <c r="V2" s="3"/>
      <c r="W2" s="3"/>
      <c r="X2" s="3"/>
      <c r="Y2" s="3"/>
      <c r="Z2" s="3"/>
    </row>
    <row r="3" spans="1:26" ht="66" customHeight="1" x14ac:dyDescent="0.25">
      <c r="A3" s="6"/>
      <c r="B3" s="7" t="s">
        <v>415</v>
      </c>
      <c r="C3" s="7" t="s">
        <v>416</v>
      </c>
      <c r="D3" s="7" t="s">
        <v>52</v>
      </c>
      <c r="E3" s="7" t="s">
        <v>65</v>
      </c>
      <c r="F3" s="7" t="s">
        <v>374</v>
      </c>
      <c r="G3" s="7" t="s">
        <v>417</v>
      </c>
      <c r="H3" s="7" t="s">
        <v>354</v>
      </c>
      <c r="I3" s="7" t="s">
        <v>87</v>
      </c>
      <c r="J3" s="7" t="s">
        <v>358</v>
      </c>
      <c r="K3" s="7" t="s">
        <v>360</v>
      </c>
      <c r="L3" s="7" t="s">
        <v>367</v>
      </c>
      <c r="M3" s="7" t="s">
        <v>147</v>
      </c>
      <c r="N3" s="7" t="s">
        <v>179</v>
      </c>
      <c r="O3" s="7" t="s">
        <v>137</v>
      </c>
      <c r="P3" s="7" t="s">
        <v>418</v>
      </c>
      <c r="Q3" s="7" t="s">
        <v>370</v>
      </c>
      <c r="R3" s="8" t="s">
        <v>145</v>
      </c>
      <c r="S3" s="2" t="s">
        <v>419</v>
      </c>
      <c r="T3" s="3"/>
      <c r="U3" s="3"/>
      <c r="V3" s="3"/>
      <c r="W3" s="3"/>
      <c r="X3" s="3"/>
      <c r="Y3" s="3"/>
      <c r="Z3" s="3"/>
    </row>
    <row r="4" spans="1:26" ht="15.75" customHeight="1" x14ac:dyDescent="0.25">
      <c r="A4" s="9" t="s">
        <v>113</v>
      </c>
      <c r="B4" s="10">
        <f>+COUNTIF(PLAN_MEJORAMIENTO_INTERNO!$Y$10:$Y$19,'RESUMEN ESTADO I CUATRIMESTRE'!A4)</f>
        <v>2</v>
      </c>
      <c r="C4" s="11">
        <f>+B4/$B$9</f>
        <v>0.2</v>
      </c>
      <c r="D4" s="5">
        <v>0</v>
      </c>
      <c r="E4" s="5">
        <v>0</v>
      </c>
      <c r="F4" s="5"/>
      <c r="G4" s="5"/>
      <c r="H4" s="5"/>
      <c r="I4" s="5">
        <v>1</v>
      </c>
      <c r="J4" s="5"/>
      <c r="K4" s="5"/>
      <c r="L4" s="5"/>
      <c r="M4" s="5">
        <v>0</v>
      </c>
      <c r="N4" s="5">
        <v>0</v>
      </c>
      <c r="O4" s="5">
        <v>1</v>
      </c>
      <c r="P4" s="5"/>
      <c r="Q4" s="5"/>
      <c r="R4" s="12">
        <v>0</v>
      </c>
      <c r="S4" s="1"/>
      <c r="T4" s="3"/>
      <c r="U4" s="3"/>
      <c r="V4" s="3"/>
      <c r="W4" s="3"/>
      <c r="X4" s="3"/>
      <c r="Y4" s="3"/>
      <c r="Z4" s="3"/>
    </row>
    <row r="5" spans="1:26" ht="15.75" customHeight="1" x14ac:dyDescent="0.25">
      <c r="A5" s="9" t="s">
        <v>62</v>
      </c>
      <c r="B5" s="10">
        <f>+COUNTIF(PLAN_MEJORAMIENTO_INTERNO!$Y$10:$Y$19,'RESUMEN ESTADO I CUATRIMESTRE'!A5)</f>
        <v>1</v>
      </c>
      <c r="C5" s="11">
        <f>+B5/$B$9</f>
        <v>0.1</v>
      </c>
      <c r="D5" s="5">
        <v>1</v>
      </c>
      <c r="E5" s="5">
        <v>3</v>
      </c>
      <c r="F5" s="5"/>
      <c r="G5" s="5"/>
      <c r="H5" s="5"/>
      <c r="I5" s="5">
        <v>10</v>
      </c>
      <c r="J5" s="5"/>
      <c r="K5" s="5"/>
      <c r="L5" s="5"/>
      <c r="M5" s="5">
        <v>5</v>
      </c>
      <c r="N5" s="5">
        <v>5</v>
      </c>
      <c r="O5" s="5">
        <v>0</v>
      </c>
      <c r="P5" s="5"/>
      <c r="Q5" s="5"/>
      <c r="R5" s="12">
        <v>2</v>
      </c>
      <c r="S5" s="1"/>
      <c r="T5" s="3"/>
      <c r="U5" s="3"/>
      <c r="V5" s="3"/>
      <c r="W5" s="3"/>
      <c r="X5" s="3"/>
      <c r="Y5" s="3"/>
      <c r="Z5" s="3"/>
    </row>
    <row r="6" spans="1:26" ht="15.75" customHeight="1" x14ac:dyDescent="0.25">
      <c r="A6" s="9" t="s">
        <v>368</v>
      </c>
      <c r="B6" s="10">
        <f>+COUNTIF(PLAN_MEJORAMIENTO_INTERNO!$Y$10:$Y$19,'RESUMEN ESTADO I CUATRIMESTRE'!A6)</f>
        <v>6</v>
      </c>
      <c r="C6" s="11">
        <f>+B6/$B$9</f>
        <v>0.6</v>
      </c>
      <c r="D6" s="5">
        <v>0</v>
      </c>
      <c r="E6" s="5">
        <v>0</v>
      </c>
      <c r="F6" s="5"/>
      <c r="G6" s="5"/>
      <c r="H6" s="5"/>
      <c r="I6" s="5">
        <v>0</v>
      </c>
      <c r="J6" s="5"/>
      <c r="K6" s="5"/>
      <c r="L6" s="5"/>
      <c r="M6" s="5">
        <v>0</v>
      </c>
      <c r="N6" s="5">
        <v>0</v>
      </c>
      <c r="O6" s="5">
        <v>0</v>
      </c>
      <c r="P6" s="5"/>
      <c r="Q6" s="5"/>
      <c r="R6" s="12">
        <v>0</v>
      </c>
      <c r="S6" s="1"/>
      <c r="T6" s="3"/>
      <c r="U6" s="3"/>
      <c r="V6" s="3"/>
      <c r="W6" s="3"/>
      <c r="X6" s="3"/>
      <c r="Y6" s="3"/>
      <c r="Z6" s="3"/>
    </row>
    <row r="7" spans="1:26" ht="15.75" customHeight="1" x14ac:dyDescent="0.25">
      <c r="A7" s="9" t="s">
        <v>73</v>
      </c>
      <c r="B7" s="10">
        <f>+COUNTIF(PLAN_MEJORAMIENTO_INTERNO!$Y$10:$Y$19,'RESUMEN ESTADO I CUATRIMESTRE'!A7)</f>
        <v>1</v>
      </c>
      <c r="C7" s="11">
        <f>+B7/$B$9</f>
        <v>0.1</v>
      </c>
      <c r="D7" s="5">
        <v>0</v>
      </c>
      <c r="E7" s="5">
        <v>1</v>
      </c>
      <c r="F7" s="5"/>
      <c r="G7" s="5"/>
      <c r="H7" s="5"/>
      <c r="I7" s="5">
        <v>0</v>
      </c>
      <c r="J7" s="5"/>
      <c r="K7" s="5"/>
      <c r="L7" s="5"/>
      <c r="M7" s="5">
        <v>1</v>
      </c>
      <c r="N7" s="5">
        <v>0</v>
      </c>
      <c r="O7" s="5">
        <v>1</v>
      </c>
      <c r="P7" s="5"/>
      <c r="Q7" s="5"/>
      <c r="R7" s="12">
        <v>0</v>
      </c>
      <c r="S7" s="1"/>
      <c r="T7" s="3"/>
      <c r="U7" s="3"/>
      <c r="V7" s="3"/>
      <c r="W7" s="3"/>
      <c r="X7" s="3"/>
      <c r="Y7" s="3"/>
      <c r="Z7" s="3"/>
    </row>
    <row r="8" spans="1:26" ht="15.75" customHeight="1" x14ac:dyDescent="0.25">
      <c r="A8" s="9" t="s">
        <v>161</v>
      </c>
      <c r="B8" s="10">
        <f>+COUNTIF(PLAN_MEJORAMIENTO_INTERNO!$Y$10:$Y$19,'RESUMEN ESTADO I CUATRIMESTRE'!A8)</f>
        <v>0</v>
      </c>
      <c r="C8" s="11">
        <f>+B8/$B$9</f>
        <v>0</v>
      </c>
      <c r="D8" s="5">
        <v>2</v>
      </c>
      <c r="E8" s="5">
        <v>0</v>
      </c>
      <c r="F8" s="5"/>
      <c r="G8" s="5"/>
      <c r="H8" s="5"/>
      <c r="I8" s="5">
        <v>0</v>
      </c>
      <c r="J8" s="5"/>
      <c r="K8" s="5"/>
      <c r="L8" s="5"/>
      <c r="M8" s="5">
        <v>1</v>
      </c>
      <c r="N8" s="5">
        <v>17</v>
      </c>
      <c r="O8" s="5">
        <v>3</v>
      </c>
      <c r="P8" s="5"/>
      <c r="Q8" s="5"/>
      <c r="R8" s="12">
        <v>0</v>
      </c>
      <c r="S8" s="1"/>
      <c r="T8" s="3"/>
      <c r="U8" s="3"/>
      <c r="V8" s="3"/>
      <c r="W8" s="3"/>
      <c r="X8" s="3"/>
      <c r="Y8" s="3"/>
      <c r="Z8" s="3"/>
    </row>
    <row r="9" spans="1:26" ht="15.75" customHeight="1" x14ac:dyDescent="0.25">
      <c r="A9" s="13" t="s">
        <v>420</v>
      </c>
      <c r="B9" s="14">
        <f t="shared" ref="B9:R9" si="0">SUM(B4:B8)</f>
        <v>10</v>
      </c>
      <c r="C9" s="15">
        <f t="shared" si="0"/>
        <v>1</v>
      </c>
      <c r="D9" s="14">
        <f t="shared" si="0"/>
        <v>3</v>
      </c>
      <c r="E9" s="14">
        <f t="shared" si="0"/>
        <v>4</v>
      </c>
      <c r="F9" s="14">
        <f t="shared" si="0"/>
        <v>0</v>
      </c>
      <c r="G9" s="14">
        <f t="shared" si="0"/>
        <v>0</v>
      </c>
      <c r="H9" s="14">
        <f t="shared" si="0"/>
        <v>0</v>
      </c>
      <c r="I9" s="14">
        <f t="shared" si="0"/>
        <v>11</v>
      </c>
      <c r="J9" s="14">
        <f t="shared" si="0"/>
        <v>0</v>
      </c>
      <c r="K9" s="14">
        <f t="shared" si="0"/>
        <v>0</v>
      </c>
      <c r="L9" s="14">
        <f t="shared" si="0"/>
        <v>0</v>
      </c>
      <c r="M9" s="14">
        <f t="shared" si="0"/>
        <v>7</v>
      </c>
      <c r="N9" s="14">
        <f t="shared" si="0"/>
        <v>22</v>
      </c>
      <c r="O9" s="14">
        <f t="shared" si="0"/>
        <v>5</v>
      </c>
      <c r="P9" s="14">
        <f t="shared" si="0"/>
        <v>0</v>
      </c>
      <c r="Q9" s="14">
        <f t="shared" si="0"/>
        <v>0</v>
      </c>
      <c r="R9" s="14">
        <f t="shared" si="0"/>
        <v>2</v>
      </c>
      <c r="S9" s="1"/>
      <c r="T9" s="3"/>
      <c r="U9" s="3"/>
      <c r="V9" s="3"/>
      <c r="W9" s="3"/>
      <c r="X9" s="3"/>
      <c r="Y9" s="3"/>
      <c r="Z9" s="3"/>
    </row>
    <row r="10" spans="1:26" ht="15.75" customHeight="1" x14ac:dyDescent="0.25">
      <c r="A10" s="4"/>
      <c r="B10" s="4"/>
      <c r="C10" s="4"/>
      <c r="D10" s="3"/>
      <c r="E10" s="4"/>
      <c r="F10" s="4"/>
      <c r="G10" s="4"/>
      <c r="H10" s="4"/>
      <c r="I10" s="4"/>
      <c r="J10" s="4"/>
      <c r="K10" s="3"/>
      <c r="L10" s="3"/>
      <c r="M10" s="3"/>
      <c r="N10" s="3"/>
      <c r="O10" s="3"/>
      <c r="P10" s="3"/>
      <c r="Q10" s="3"/>
      <c r="R10" s="3"/>
      <c r="S10" s="3"/>
      <c r="T10" s="3"/>
      <c r="U10" s="3"/>
      <c r="V10" s="3"/>
      <c r="W10" s="3"/>
      <c r="X10" s="3"/>
      <c r="Y10" s="3"/>
      <c r="Z10" s="3"/>
    </row>
    <row r="11" spans="1:26" ht="15.75" customHeight="1" x14ac:dyDescent="0.25">
      <c r="A11" s="4"/>
      <c r="B11" s="4"/>
      <c r="C11" s="4"/>
      <c r="D11" s="3"/>
      <c r="E11" s="4"/>
      <c r="F11" s="4"/>
      <c r="G11" s="4"/>
      <c r="H11" s="4"/>
      <c r="I11" s="4"/>
      <c r="J11" s="4"/>
      <c r="K11" s="3"/>
      <c r="L11" s="3"/>
      <c r="M11" s="3"/>
      <c r="N11" s="3"/>
      <c r="O11" s="3"/>
      <c r="P11" s="3"/>
      <c r="Q11" s="3"/>
      <c r="R11" s="3"/>
      <c r="S11" s="3"/>
      <c r="T11" s="3"/>
      <c r="U11" s="3"/>
      <c r="V11" s="3"/>
      <c r="W11" s="3"/>
      <c r="X11" s="3"/>
      <c r="Y11" s="3"/>
      <c r="Z11" s="3"/>
    </row>
    <row r="12" spans="1:26" ht="33.75" customHeight="1" x14ac:dyDescent="0.25">
      <c r="A12" s="419" t="s">
        <v>421</v>
      </c>
      <c r="B12" s="421"/>
      <c r="C12" s="4"/>
      <c r="D12" s="3"/>
      <c r="E12" s="4"/>
      <c r="F12" s="4"/>
      <c r="G12" s="4"/>
      <c r="H12" s="4"/>
      <c r="I12" s="4"/>
      <c r="J12" s="4"/>
      <c r="K12" s="3"/>
      <c r="L12" s="3"/>
      <c r="M12" s="3"/>
      <c r="N12" s="3"/>
      <c r="O12" s="3"/>
      <c r="P12" s="3"/>
      <c r="Q12" s="3"/>
      <c r="R12" s="3"/>
      <c r="S12" s="3"/>
      <c r="T12" s="3"/>
      <c r="U12" s="3"/>
      <c r="V12" s="3"/>
      <c r="W12" s="3"/>
      <c r="X12" s="3"/>
      <c r="Y12" s="3"/>
      <c r="Z12" s="3"/>
    </row>
    <row r="13" spans="1:26" ht="15" customHeight="1" x14ac:dyDescent="0.25">
      <c r="A13" s="4"/>
      <c r="B13" s="4"/>
      <c r="C13" s="4"/>
      <c r="D13" s="3"/>
      <c r="E13" s="4"/>
      <c r="F13" s="4"/>
      <c r="G13" s="4"/>
      <c r="H13" s="4"/>
      <c r="I13" s="4"/>
      <c r="J13" s="4"/>
      <c r="K13" s="3"/>
      <c r="L13" s="3"/>
      <c r="M13" s="3"/>
      <c r="N13" s="3"/>
      <c r="O13" s="3"/>
      <c r="P13" s="3"/>
      <c r="Q13" s="3"/>
      <c r="R13" s="3"/>
      <c r="S13" s="3"/>
      <c r="T13" s="3"/>
      <c r="U13" s="3"/>
      <c r="V13" s="3"/>
      <c r="W13" s="3"/>
      <c r="X13" s="3"/>
      <c r="Y13" s="3"/>
      <c r="Z13" s="3"/>
    </row>
    <row r="14" spans="1:26" ht="28.5" customHeight="1" x14ac:dyDescent="0.25">
      <c r="A14" s="6" t="s">
        <v>422</v>
      </c>
      <c r="B14" s="8" t="s">
        <v>423</v>
      </c>
      <c r="C14" s="4"/>
      <c r="D14" s="3"/>
      <c r="E14" s="4"/>
      <c r="F14" s="4"/>
      <c r="G14" s="4"/>
      <c r="H14" s="4"/>
      <c r="I14" s="4"/>
      <c r="J14" s="4"/>
      <c r="K14" s="3"/>
      <c r="L14" s="3"/>
      <c r="M14" s="3"/>
      <c r="N14" s="3"/>
      <c r="O14" s="3"/>
      <c r="P14" s="3"/>
      <c r="Q14" s="3"/>
      <c r="R14" s="3"/>
      <c r="S14" s="3"/>
      <c r="T14" s="3"/>
      <c r="U14" s="3"/>
      <c r="V14" s="3"/>
      <c r="W14" s="3"/>
      <c r="X14" s="3"/>
      <c r="Y14" s="3"/>
      <c r="Z14" s="3"/>
    </row>
    <row r="15" spans="1:26" ht="28.5" customHeight="1" x14ac:dyDescent="0.25">
      <c r="A15" s="16" t="s">
        <v>358</v>
      </c>
      <c r="B15" s="17">
        <v>2</v>
      </c>
      <c r="C15" s="4"/>
      <c r="D15" s="3"/>
      <c r="E15" s="4"/>
      <c r="F15" s="4"/>
      <c r="G15" s="4"/>
      <c r="H15" s="4"/>
      <c r="I15" s="4"/>
      <c r="J15" s="4"/>
      <c r="K15" s="3"/>
      <c r="L15" s="3"/>
      <c r="M15" s="3"/>
      <c r="N15" s="3"/>
      <c r="O15" s="3"/>
      <c r="P15" s="3"/>
      <c r="Q15" s="3"/>
      <c r="R15" s="3"/>
      <c r="S15" s="3"/>
      <c r="T15" s="3"/>
      <c r="U15" s="3"/>
      <c r="V15" s="3"/>
      <c r="W15" s="3"/>
      <c r="X15" s="3"/>
      <c r="Y15" s="3"/>
      <c r="Z15" s="3"/>
    </row>
    <row r="16" spans="1:26" ht="19.5" customHeight="1" x14ac:dyDescent="0.25">
      <c r="A16" s="18" t="s">
        <v>360</v>
      </c>
      <c r="B16" s="12">
        <v>18</v>
      </c>
      <c r="C16" s="4"/>
      <c r="D16" s="3"/>
      <c r="E16" s="4"/>
      <c r="F16" s="4"/>
      <c r="G16" s="4"/>
      <c r="H16" s="4"/>
      <c r="I16" s="4"/>
      <c r="J16" s="4"/>
      <c r="K16" s="3"/>
      <c r="L16" s="3"/>
      <c r="M16" s="3"/>
      <c r="N16" s="3"/>
      <c r="O16" s="3"/>
      <c r="P16" s="3"/>
      <c r="Q16" s="3"/>
      <c r="R16" s="3"/>
      <c r="S16" s="3"/>
      <c r="T16" s="3"/>
      <c r="U16" s="3"/>
      <c r="V16" s="3"/>
      <c r="W16" s="3"/>
      <c r="X16" s="3"/>
      <c r="Y16" s="3"/>
      <c r="Z16" s="3"/>
    </row>
    <row r="17" spans="1:26" ht="15.75" customHeight="1" x14ac:dyDescent="0.25">
      <c r="A17" s="18" t="s">
        <v>145</v>
      </c>
      <c r="B17" s="12">
        <v>3</v>
      </c>
      <c r="C17" s="3"/>
      <c r="D17" s="19"/>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18" t="s">
        <v>370</v>
      </c>
      <c r="B18" s="12">
        <v>3</v>
      </c>
      <c r="C18" s="3"/>
      <c r="D18" s="19"/>
      <c r="E18" s="3"/>
      <c r="F18" s="3"/>
      <c r="G18" s="3"/>
      <c r="H18" s="3"/>
      <c r="I18" s="3"/>
      <c r="J18" s="3"/>
      <c r="K18" s="3"/>
      <c r="L18" s="3"/>
      <c r="M18" s="3"/>
      <c r="N18" s="3"/>
      <c r="O18" s="3"/>
      <c r="P18" s="3"/>
      <c r="Q18" s="3"/>
      <c r="R18" s="3"/>
      <c r="S18" s="3"/>
      <c r="T18" s="3"/>
      <c r="U18" s="3"/>
      <c r="V18" s="3"/>
      <c r="W18" s="3"/>
      <c r="X18" s="3"/>
      <c r="Y18" s="3"/>
      <c r="Z18" s="3"/>
    </row>
    <row r="19" spans="1:26" ht="15.75" customHeight="1" x14ac:dyDescent="0.25">
      <c r="A19" s="18" t="s">
        <v>65</v>
      </c>
      <c r="B19" s="12">
        <v>3</v>
      </c>
      <c r="C19" s="3"/>
      <c r="D19" s="19"/>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18" t="s">
        <v>374</v>
      </c>
      <c r="B20" s="12">
        <v>1</v>
      </c>
      <c r="C20" s="3"/>
      <c r="D20" s="19"/>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18" t="s">
        <v>137</v>
      </c>
      <c r="B21" s="12">
        <v>2</v>
      </c>
      <c r="C21" s="3"/>
      <c r="D21" s="19"/>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18" t="s">
        <v>367</v>
      </c>
      <c r="B22" s="12">
        <v>2</v>
      </c>
      <c r="C22" s="3"/>
      <c r="D22" s="19"/>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20" t="s">
        <v>147</v>
      </c>
      <c r="B23" s="21">
        <v>3</v>
      </c>
      <c r="C23" s="3"/>
      <c r="D23" s="19"/>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13" t="s">
        <v>420</v>
      </c>
      <c r="B24" s="14">
        <f>SUM(B15:B23)</f>
        <v>37</v>
      </c>
      <c r="C24" s="3"/>
      <c r="D24" s="19"/>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19"/>
      <c r="B25" s="3"/>
      <c r="C25" s="3"/>
      <c r="D25" s="19"/>
      <c r="E25" s="3"/>
      <c r="F25" s="3"/>
      <c r="G25" s="3"/>
      <c r="H25" s="3"/>
      <c r="I25" s="3"/>
      <c r="J25" s="3"/>
      <c r="K25" s="3"/>
      <c r="L25" s="3"/>
      <c r="M25" s="3"/>
      <c r="N25" s="3"/>
      <c r="O25" s="3"/>
      <c r="P25" s="3"/>
      <c r="Q25" s="3"/>
      <c r="R25" s="3"/>
      <c r="S25" s="3"/>
      <c r="T25" s="3"/>
      <c r="U25" s="3"/>
      <c r="V25" s="3"/>
      <c r="W25" s="3"/>
      <c r="X25" s="3"/>
      <c r="Y25" s="3"/>
      <c r="Z25" s="3"/>
    </row>
    <row r="26" spans="1:26" ht="15.75" hidden="1" customHeight="1" x14ac:dyDescent="0.25">
      <c r="A26" s="19"/>
      <c r="B26" s="3"/>
      <c r="C26" s="3"/>
      <c r="D26" s="19"/>
      <c r="E26" s="3"/>
      <c r="F26" s="3"/>
      <c r="G26" s="3"/>
      <c r="H26" s="3"/>
      <c r="I26" s="3"/>
      <c r="J26" s="3"/>
      <c r="K26" s="3"/>
      <c r="L26" s="3"/>
      <c r="M26" s="3"/>
      <c r="N26" s="3"/>
      <c r="O26" s="3"/>
      <c r="P26" s="3"/>
      <c r="Q26" s="3"/>
      <c r="R26" s="3"/>
      <c r="S26" s="3"/>
      <c r="T26" s="3"/>
      <c r="U26" s="3"/>
      <c r="V26" s="3"/>
      <c r="W26" s="3"/>
      <c r="X26" s="3"/>
      <c r="Y26" s="3"/>
      <c r="Z26" s="3"/>
    </row>
    <row r="27" spans="1:26" ht="15.75" hidden="1" customHeight="1" x14ac:dyDescent="0.25">
      <c r="A27" s="19"/>
      <c r="B27" s="3"/>
      <c r="C27" s="3"/>
      <c r="D27" s="19"/>
      <c r="E27" s="3"/>
      <c r="F27" s="3"/>
      <c r="G27" s="3"/>
      <c r="H27" s="3"/>
      <c r="I27" s="3"/>
      <c r="J27" s="3"/>
      <c r="K27" s="3"/>
      <c r="L27" s="3"/>
      <c r="M27" s="3"/>
      <c r="N27" s="3"/>
      <c r="O27" s="3"/>
      <c r="P27" s="3"/>
      <c r="Q27" s="3"/>
      <c r="R27" s="3"/>
      <c r="S27" s="3"/>
      <c r="T27" s="3"/>
      <c r="U27" s="3"/>
      <c r="V27" s="3"/>
      <c r="W27" s="3"/>
      <c r="X27" s="3"/>
      <c r="Y27" s="3"/>
      <c r="Z27" s="3"/>
    </row>
    <row r="28" spans="1:26" ht="15.75" hidden="1" customHeight="1" x14ac:dyDescent="0.25">
      <c r="A28" s="19"/>
      <c r="B28" s="3"/>
      <c r="C28" s="3"/>
      <c r="D28" s="19"/>
      <c r="E28" s="3"/>
      <c r="F28" s="3"/>
      <c r="G28" s="3"/>
      <c r="H28" s="3"/>
      <c r="I28" s="3"/>
      <c r="J28" s="3"/>
      <c r="K28" s="3"/>
      <c r="L28" s="3"/>
      <c r="M28" s="3"/>
      <c r="N28" s="3"/>
      <c r="O28" s="3"/>
      <c r="P28" s="3"/>
      <c r="Q28" s="3"/>
      <c r="R28" s="3"/>
      <c r="S28" s="3"/>
      <c r="T28" s="3"/>
      <c r="U28" s="3"/>
      <c r="V28" s="3"/>
      <c r="W28" s="3"/>
      <c r="X28" s="3"/>
      <c r="Y28" s="3"/>
      <c r="Z28" s="3"/>
    </row>
    <row r="29" spans="1:26" ht="15.75" hidden="1" customHeight="1" x14ac:dyDescent="0.25">
      <c r="A29" s="19"/>
      <c r="B29" s="3"/>
      <c r="C29" s="3"/>
      <c r="D29" s="19"/>
      <c r="E29" s="3"/>
      <c r="F29" s="3"/>
      <c r="G29" s="3"/>
      <c r="H29" s="3"/>
      <c r="I29" s="3"/>
      <c r="J29" s="3"/>
      <c r="K29" s="3"/>
      <c r="L29" s="3"/>
      <c r="M29" s="3"/>
      <c r="N29" s="3"/>
      <c r="O29" s="3"/>
      <c r="P29" s="3"/>
      <c r="Q29" s="3"/>
      <c r="R29" s="3"/>
      <c r="S29" s="3"/>
      <c r="T29" s="3"/>
      <c r="U29" s="3"/>
      <c r="V29" s="3"/>
      <c r="W29" s="3"/>
      <c r="X29" s="3"/>
      <c r="Y29" s="3"/>
      <c r="Z29" s="3"/>
    </row>
    <row r="30" spans="1:26" ht="15.75" hidden="1" customHeight="1" x14ac:dyDescent="0.25">
      <c r="A30" s="19"/>
      <c r="B30" s="3"/>
      <c r="C30" s="3"/>
      <c r="D30" s="19"/>
      <c r="E30" s="3"/>
      <c r="F30" s="3"/>
      <c r="G30" s="3"/>
      <c r="H30" s="3"/>
      <c r="I30" s="3"/>
      <c r="J30" s="3"/>
      <c r="K30" s="3"/>
      <c r="L30" s="3"/>
      <c r="M30" s="3"/>
      <c r="N30" s="3"/>
      <c r="O30" s="3"/>
      <c r="P30" s="3"/>
      <c r="Q30" s="3"/>
      <c r="R30" s="3"/>
      <c r="S30" s="3"/>
      <c r="T30" s="3"/>
      <c r="U30" s="3"/>
      <c r="V30" s="3"/>
      <c r="W30" s="3"/>
      <c r="X30" s="3"/>
      <c r="Y30" s="3"/>
      <c r="Z30" s="3"/>
    </row>
    <row r="31" spans="1:26" ht="15.75" hidden="1" customHeight="1" x14ac:dyDescent="0.25">
      <c r="A31" s="19"/>
      <c r="B31" s="3"/>
      <c r="C31" s="3"/>
      <c r="D31" s="19"/>
      <c r="E31" s="3"/>
      <c r="F31" s="3"/>
      <c r="G31" s="3"/>
      <c r="H31" s="3"/>
      <c r="I31" s="3"/>
      <c r="J31" s="3"/>
      <c r="K31" s="3"/>
      <c r="L31" s="3"/>
      <c r="M31" s="3"/>
      <c r="N31" s="3"/>
      <c r="O31" s="3"/>
      <c r="P31" s="3"/>
      <c r="Q31" s="3"/>
      <c r="R31" s="3"/>
      <c r="S31" s="3"/>
      <c r="T31" s="3"/>
      <c r="U31" s="3"/>
      <c r="V31" s="3"/>
      <c r="W31" s="3"/>
      <c r="X31" s="3"/>
      <c r="Y31" s="3"/>
      <c r="Z31" s="3"/>
    </row>
    <row r="32" spans="1:26" ht="15.75" hidden="1" customHeight="1" x14ac:dyDescent="0.25">
      <c r="A32" s="19"/>
      <c r="B32" s="3"/>
      <c r="C32" s="3"/>
      <c r="D32" s="19"/>
      <c r="E32" s="3"/>
      <c r="F32" s="3"/>
      <c r="G32" s="3"/>
      <c r="H32" s="3"/>
      <c r="I32" s="3"/>
      <c r="J32" s="3"/>
      <c r="K32" s="3"/>
      <c r="L32" s="3"/>
      <c r="M32" s="3"/>
      <c r="N32" s="3"/>
      <c r="O32" s="3"/>
      <c r="P32" s="3"/>
      <c r="Q32" s="3"/>
      <c r="R32" s="3"/>
      <c r="S32" s="3"/>
      <c r="T32" s="3"/>
      <c r="U32" s="3"/>
      <c r="V32" s="3"/>
      <c r="W32" s="3"/>
      <c r="X32" s="3"/>
      <c r="Y32" s="3"/>
      <c r="Z32" s="3"/>
    </row>
    <row r="33" spans="1:26" ht="15.75" hidden="1" customHeight="1" x14ac:dyDescent="0.25">
      <c r="A33" s="19"/>
      <c r="B33" s="3"/>
      <c r="C33" s="3"/>
      <c r="D33" s="19"/>
      <c r="E33" s="3"/>
      <c r="F33" s="3"/>
      <c r="G33" s="3"/>
      <c r="H33" s="3"/>
      <c r="I33" s="3"/>
      <c r="J33" s="3"/>
      <c r="K33" s="3"/>
      <c r="L33" s="3"/>
      <c r="M33" s="3"/>
      <c r="N33" s="3"/>
      <c r="O33" s="3"/>
      <c r="P33" s="3"/>
      <c r="Q33" s="3"/>
      <c r="R33" s="3"/>
      <c r="S33" s="3"/>
      <c r="T33" s="3"/>
      <c r="U33" s="3"/>
      <c r="V33" s="3"/>
      <c r="W33" s="3"/>
      <c r="X33" s="3"/>
      <c r="Y33" s="3"/>
      <c r="Z33" s="3"/>
    </row>
    <row r="34" spans="1:26" ht="15.75" hidden="1" customHeight="1" x14ac:dyDescent="0.25">
      <c r="A34" s="19"/>
      <c r="B34" s="3"/>
      <c r="C34" s="3"/>
      <c r="D34" s="19"/>
      <c r="E34" s="3"/>
      <c r="F34" s="3"/>
      <c r="G34" s="3"/>
      <c r="H34" s="3"/>
      <c r="I34" s="3"/>
      <c r="J34" s="3"/>
      <c r="K34" s="3"/>
      <c r="L34" s="3"/>
      <c r="M34" s="3"/>
      <c r="N34" s="3"/>
      <c r="O34" s="3"/>
      <c r="P34" s="3"/>
      <c r="Q34" s="3"/>
      <c r="R34" s="3"/>
      <c r="S34" s="3"/>
      <c r="T34" s="3"/>
      <c r="U34" s="3"/>
      <c r="V34" s="3"/>
      <c r="W34" s="3"/>
      <c r="X34" s="3"/>
      <c r="Y34" s="3"/>
      <c r="Z34" s="3"/>
    </row>
    <row r="35" spans="1:26" ht="15.75" hidden="1" customHeight="1" x14ac:dyDescent="0.25">
      <c r="A35" s="19"/>
      <c r="B35" s="3"/>
      <c r="C35" s="3"/>
      <c r="D35" s="19"/>
      <c r="E35" s="3"/>
      <c r="F35" s="3"/>
      <c r="G35" s="3"/>
      <c r="H35" s="3"/>
      <c r="I35" s="3"/>
      <c r="J35" s="3"/>
      <c r="K35" s="3"/>
      <c r="L35" s="3"/>
      <c r="M35" s="3"/>
      <c r="N35" s="3"/>
      <c r="O35" s="3"/>
      <c r="P35" s="3"/>
      <c r="Q35" s="3"/>
      <c r="R35" s="3"/>
      <c r="S35" s="3"/>
      <c r="T35" s="3"/>
      <c r="U35" s="3"/>
      <c r="V35" s="3"/>
      <c r="W35" s="3"/>
      <c r="X35" s="3"/>
      <c r="Y35" s="3"/>
      <c r="Z35" s="3"/>
    </row>
    <row r="36" spans="1:26" ht="15.75" hidden="1" customHeight="1" x14ac:dyDescent="0.25">
      <c r="A36" s="19"/>
      <c r="B36" s="3"/>
      <c r="C36" s="3"/>
      <c r="D36" s="19"/>
      <c r="E36" s="3"/>
      <c r="F36" s="3"/>
      <c r="G36" s="3"/>
      <c r="H36" s="3"/>
      <c r="I36" s="3"/>
      <c r="J36" s="3"/>
      <c r="K36" s="3"/>
      <c r="L36" s="3"/>
      <c r="M36" s="3"/>
      <c r="N36" s="3"/>
      <c r="O36" s="3"/>
      <c r="P36" s="3"/>
      <c r="Q36" s="3"/>
      <c r="R36" s="3"/>
      <c r="S36" s="3"/>
      <c r="T36" s="3"/>
      <c r="U36" s="3"/>
      <c r="V36" s="3"/>
      <c r="W36" s="3"/>
      <c r="X36" s="3"/>
      <c r="Y36" s="3"/>
      <c r="Z36" s="3"/>
    </row>
    <row r="37" spans="1:26" ht="15.75" hidden="1" customHeight="1" x14ac:dyDescent="0.25">
      <c r="A37" s="19"/>
      <c r="B37" s="3"/>
      <c r="C37" s="3"/>
      <c r="D37" s="19"/>
      <c r="E37" s="3"/>
      <c r="F37" s="3"/>
      <c r="G37" s="3"/>
      <c r="H37" s="3"/>
      <c r="I37" s="3"/>
      <c r="J37" s="3"/>
      <c r="K37" s="3"/>
      <c r="L37" s="3"/>
      <c r="M37" s="3"/>
      <c r="N37" s="3"/>
      <c r="O37" s="3"/>
      <c r="P37" s="3"/>
      <c r="Q37" s="3"/>
      <c r="R37" s="3"/>
      <c r="S37" s="3"/>
      <c r="T37" s="3"/>
      <c r="U37" s="3"/>
      <c r="V37" s="3"/>
      <c r="W37" s="3"/>
      <c r="X37" s="3"/>
      <c r="Y37" s="3"/>
      <c r="Z37" s="3"/>
    </row>
    <row r="38" spans="1:26" ht="15.75" hidden="1" customHeight="1" x14ac:dyDescent="0.25">
      <c r="A38" s="19"/>
      <c r="B38" s="3"/>
      <c r="C38" s="3"/>
      <c r="D38" s="19"/>
      <c r="E38" s="3"/>
      <c r="F38" s="3"/>
      <c r="G38" s="3"/>
      <c r="H38" s="3"/>
      <c r="I38" s="3"/>
      <c r="J38" s="3"/>
      <c r="K38" s="3"/>
      <c r="L38" s="3"/>
      <c r="M38" s="3"/>
      <c r="N38" s="3"/>
      <c r="O38" s="3"/>
      <c r="P38" s="3"/>
      <c r="Q38" s="3"/>
      <c r="R38" s="3"/>
      <c r="S38" s="3"/>
      <c r="T38" s="3"/>
      <c r="U38" s="3"/>
      <c r="V38" s="3"/>
      <c r="W38" s="3"/>
      <c r="X38" s="3"/>
      <c r="Y38" s="3"/>
      <c r="Z38" s="3"/>
    </row>
    <row r="39" spans="1:26" ht="15.75" hidden="1" customHeight="1" x14ac:dyDescent="0.25">
      <c r="A39" s="19"/>
      <c r="B39" s="3"/>
      <c r="C39" s="3"/>
      <c r="D39" s="19"/>
      <c r="E39" s="3"/>
      <c r="F39" s="3"/>
      <c r="G39" s="3"/>
      <c r="H39" s="3"/>
      <c r="I39" s="3"/>
      <c r="J39" s="3"/>
      <c r="K39" s="3"/>
      <c r="L39" s="3"/>
      <c r="M39" s="3"/>
      <c r="N39" s="3"/>
      <c r="O39" s="3"/>
      <c r="P39" s="3"/>
      <c r="Q39" s="3"/>
      <c r="R39" s="3"/>
      <c r="S39" s="3"/>
      <c r="T39" s="3"/>
      <c r="U39" s="3"/>
      <c r="V39" s="3"/>
      <c r="W39" s="3"/>
      <c r="X39" s="3"/>
      <c r="Y39" s="3"/>
      <c r="Z39" s="3"/>
    </row>
    <row r="40" spans="1:26" ht="15.75" hidden="1" customHeight="1" x14ac:dyDescent="0.25">
      <c r="A40" s="19"/>
      <c r="B40" s="3"/>
      <c r="C40" s="3"/>
      <c r="D40" s="19"/>
      <c r="E40" s="3"/>
      <c r="F40" s="3"/>
      <c r="G40" s="3"/>
      <c r="H40" s="3"/>
      <c r="I40" s="3"/>
      <c r="J40" s="3"/>
      <c r="K40" s="3"/>
      <c r="L40" s="3"/>
      <c r="M40" s="3"/>
      <c r="N40" s="3"/>
      <c r="O40" s="3"/>
      <c r="P40" s="3"/>
      <c r="Q40" s="3"/>
      <c r="R40" s="3"/>
      <c r="S40" s="3"/>
      <c r="T40" s="3"/>
      <c r="U40" s="3"/>
      <c r="V40" s="3"/>
      <c r="W40" s="3"/>
      <c r="X40" s="3"/>
      <c r="Y40" s="3"/>
      <c r="Z40" s="3"/>
    </row>
    <row r="41" spans="1:26" ht="15.75" hidden="1" customHeight="1" x14ac:dyDescent="0.25">
      <c r="A41" s="19"/>
      <c r="B41" s="3"/>
      <c r="C41" s="3"/>
      <c r="D41" s="19"/>
      <c r="E41" s="3"/>
      <c r="F41" s="3"/>
      <c r="G41" s="3"/>
      <c r="H41" s="3"/>
      <c r="I41" s="3"/>
      <c r="J41" s="3"/>
      <c r="K41" s="3"/>
      <c r="L41" s="3"/>
      <c r="M41" s="3"/>
      <c r="N41" s="3"/>
      <c r="O41" s="3"/>
      <c r="P41" s="3"/>
      <c r="Q41" s="3"/>
      <c r="R41" s="3"/>
      <c r="S41" s="3"/>
      <c r="T41" s="3"/>
      <c r="U41" s="3"/>
      <c r="V41" s="3"/>
      <c r="W41" s="3"/>
      <c r="X41" s="3"/>
      <c r="Y41" s="3"/>
      <c r="Z41" s="3"/>
    </row>
    <row r="42" spans="1:26" ht="15.75" hidden="1" customHeight="1" x14ac:dyDescent="0.25">
      <c r="A42" s="19"/>
      <c r="B42" s="3"/>
      <c r="C42" s="3"/>
      <c r="D42" s="19"/>
      <c r="E42" s="3"/>
      <c r="F42" s="3"/>
      <c r="G42" s="3"/>
      <c r="H42" s="3"/>
      <c r="I42" s="3"/>
      <c r="J42" s="3"/>
      <c r="K42" s="3"/>
      <c r="L42" s="3"/>
      <c r="M42" s="3"/>
      <c r="N42" s="3"/>
      <c r="O42" s="3"/>
      <c r="P42" s="3"/>
      <c r="Q42" s="3"/>
      <c r="R42" s="3"/>
      <c r="S42" s="3"/>
      <c r="T42" s="3"/>
      <c r="U42" s="3"/>
      <c r="V42" s="3"/>
      <c r="W42" s="3"/>
      <c r="X42" s="3"/>
      <c r="Y42" s="3"/>
      <c r="Z42" s="3"/>
    </row>
    <row r="43" spans="1:26" ht="15.75" hidden="1" customHeight="1" x14ac:dyDescent="0.25">
      <c r="A43" s="19"/>
      <c r="B43" s="3"/>
      <c r="C43" s="3"/>
      <c r="D43" s="19"/>
      <c r="E43" s="3"/>
      <c r="F43" s="3"/>
      <c r="G43" s="3"/>
      <c r="H43" s="3"/>
      <c r="I43" s="3"/>
      <c r="J43" s="3"/>
      <c r="K43" s="3"/>
      <c r="L43" s="3"/>
      <c r="M43" s="3"/>
      <c r="N43" s="3"/>
      <c r="O43" s="3"/>
      <c r="P43" s="3"/>
      <c r="Q43" s="3"/>
      <c r="R43" s="3"/>
      <c r="S43" s="3"/>
      <c r="T43" s="3"/>
      <c r="U43" s="3"/>
      <c r="V43" s="3"/>
      <c r="W43" s="3"/>
      <c r="X43" s="3"/>
      <c r="Y43" s="3"/>
      <c r="Z43" s="3"/>
    </row>
    <row r="44" spans="1:26" ht="15.75" hidden="1" customHeight="1" x14ac:dyDescent="0.25">
      <c r="A44" s="19"/>
      <c r="B44" s="3"/>
      <c r="C44" s="3"/>
      <c r="D44" s="19"/>
      <c r="E44" s="3"/>
      <c r="F44" s="3"/>
      <c r="G44" s="3"/>
      <c r="H44" s="3"/>
      <c r="I44" s="3"/>
      <c r="J44" s="3"/>
      <c r="K44" s="3"/>
      <c r="L44" s="3"/>
      <c r="M44" s="3"/>
      <c r="N44" s="3"/>
      <c r="O44" s="3"/>
      <c r="P44" s="3"/>
      <c r="Q44" s="3"/>
      <c r="R44" s="3"/>
      <c r="S44" s="3"/>
      <c r="T44" s="3"/>
      <c r="U44" s="3"/>
      <c r="V44" s="3"/>
      <c r="W44" s="3"/>
      <c r="X44" s="3"/>
      <c r="Y44" s="3"/>
      <c r="Z44" s="3"/>
    </row>
    <row r="45" spans="1:26" ht="15.75" hidden="1" customHeight="1" x14ac:dyDescent="0.25">
      <c r="A45" s="19"/>
      <c r="B45" s="3"/>
      <c r="C45" s="3"/>
      <c r="D45" s="19"/>
      <c r="E45" s="3"/>
      <c r="F45" s="3"/>
      <c r="G45" s="3"/>
      <c r="H45" s="3"/>
      <c r="I45" s="3"/>
      <c r="J45" s="3"/>
      <c r="K45" s="3"/>
      <c r="L45" s="3"/>
      <c r="M45" s="3"/>
      <c r="N45" s="3"/>
      <c r="O45" s="3"/>
      <c r="P45" s="3"/>
      <c r="Q45" s="3"/>
      <c r="R45" s="3"/>
      <c r="S45" s="3"/>
      <c r="T45" s="3"/>
      <c r="U45" s="3"/>
      <c r="V45" s="3"/>
      <c r="W45" s="3"/>
      <c r="X45" s="3"/>
      <c r="Y45" s="3"/>
      <c r="Z45" s="3"/>
    </row>
    <row r="46" spans="1:26" ht="15.75" hidden="1" customHeight="1" x14ac:dyDescent="0.25">
      <c r="A46" s="19"/>
      <c r="B46" s="3"/>
      <c r="C46" s="3"/>
      <c r="D46" s="19"/>
      <c r="E46" s="3"/>
      <c r="F46" s="3"/>
      <c r="G46" s="3"/>
      <c r="H46" s="3"/>
      <c r="I46" s="3"/>
      <c r="J46" s="3"/>
      <c r="K46" s="3"/>
      <c r="L46" s="3"/>
      <c r="M46" s="3"/>
      <c r="N46" s="3"/>
      <c r="O46" s="3"/>
      <c r="P46" s="3"/>
      <c r="Q46" s="3"/>
      <c r="R46" s="3"/>
      <c r="S46" s="3"/>
      <c r="T46" s="3"/>
      <c r="U46" s="3"/>
      <c r="V46" s="3"/>
      <c r="W46" s="3"/>
      <c r="X46" s="3"/>
      <c r="Y46" s="3"/>
      <c r="Z46" s="3"/>
    </row>
    <row r="47" spans="1:26" ht="15.75" hidden="1" customHeight="1" x14ac:dyDescent="0.25">
      <c r="A47" s="19"/>
      <c r="B47" s="3"/>
      <c r="C47" s="3"/>
      <c r="D47" s="19"/>
      <c r="E47" s="3"/>
      <c r="F47" s="3"/>
      <c r="G47" s="3"/>
      <c r="H47" s="3"/>
      <c r="I47" s="3"/>
      <c r="J47" s="3"/>
      <c r="K47" s="3"/>
      <c r="L47" s="3"/>
      <c r="M47" s="3"/>
      <c r="N47" s="3"/>
      <c r="O47" s="3"/>
      <c r="P47" s="3"/>
      <c r="Q47" s="3"/>
      <c r="R47" s="3"/>
      <c r="S47" s="3"/>
      <c r="T47" s="3"/>
      <c r="U47" s="3"/>
      <c r="V47" s="3"/>
      <c r="W47" s="3"/>
      <c r="X47" s="3"/>
      <c r="Y47" s="3"/>
      <c r="Z47" s="3"/>
    </row>
    <row r="48" spans="1:26" ht="15.75" hidden="1" customHeight="1" x14ac:dyDescent="0.25">
      <c r="A48" s="19"/>
      <c r="B48" s="3"/>
      <c r="C48" s="3"/>
      <c r="D48" s="19"/>
      <c r="E48" s="3"/>
      <c r="F48" s="3"/>
      <c r="G48" s="3"/>
      <c r="H48" s="3"/>
      <c r="I48" s="3"/>
      <c r="J48" s="3"/>
      <c r="K48" s="3"/>
      <c r="L48" s="3"/>
      <c r="M48" s="3"/>
      <c r="N48" s="3"/>
      <c r="O48" s="3"/>
      <c r="P48" s="3"/>
      <c r="Q48" s="3"/>
      <c r="R48" s="3"/>
      <c r="S48" s="3"/>
      <c r="T48" s="3"/>
      <c r="U48" s="3"/>
      <c r="V48" s="3"/>
      <c r="W48" s="3"/>
      <c r="X48" s="3"/>
      <c r="Y48" s="3"/>
      <c r="Z48" s="3"/>
    </row>
    <row r="49" spans="1:26" ht="15.75" hidden="1" customHeight="1" x14ac:dyDescent="0.25">
      <c r="A49" s="19"/>
      <c r="B49" s="3"/>
      <c r="C49" s="3"/>
      <c r="D49" s="19"/>
      <c r="E49" s="3"/>
      <c r="F49" s="3"/>
      <c r="G49" s="3"/>
      <c r="H49" s="3"/>
      <c r="I49" s="3"/>
      <c r="J49" s="3"/>
      <c r="K49" s="3"/>
      <c r="L49" s="3"/>
      <c r="M49" s="3"/>
      <c r="N49" s="3"/>
      <c r="O49" s="3"/>
      <c r="P49" s="3"/>
      <c r="Q49" s="3"/>
      <c r="R49" s="3"/>
      <c r="S49" s="3"/>
      <c r="T49" s="3"/>
      <c r="U49" s="3"/>
      <c r="V49" s="3"/>
      <c r="W49" s="3"/>
      <c r="X49" s="3"/>
      <c r="Y49" s="3"/>
      <c r="Z49" s="3"/>
    </row>
    <row r="50" spans="1:26" ht="15.75" hidden="1" customHeight="1" x14ac:dyDescent="0.25">
      <c r="A50" s="19"/>
      <c r="B50" s="3"/>
      <c r="C50" s="3"/>
      <c r="D50" s="19"/>
      <c r="E50" s="3"/>
      <c r="F50" s="3"/>
      <c r="G50" s="3"/>
      <c r="H50" s="3"/>
      <c r="I50" s="3"/>
      <c r="J50" s="3"/>
      <c r="K50" s="3"/>
      <c r="L50" s="3"/>
      <c r="M50" s="3"/>
      <c r="N50" s="3"/>
      <c r="O50" s="3"/>
      <c r="P50" s="3"/>
      <c r="Q50" s="3"/>
      <c r="R50" s="3"/>
      <c r="S50" s="3"/>
      <c r="T50" s="3"/>
      <c r="U50" s="3"/>
      <c r="V50" s="3"/>
      <c r="W50" s="3"/>
      <c r="X50" s="3"/>
      <c r="Y50" s="3"/>
      <c r="Z50" s="3"/>
    </row>
    <row r="51" spans="1:26" ht="15.75" hidden="1" customHeight="1" x14ac:dyDescent="0.25">
      <c r="A51" s="19"/>
      <c r="B51" s="3"/>
      <c r="C51" s="3"/>
      <c r="D51" s="19"/>
      <c r="E51" s="3"/>
      <c r="F51" s="3"/>
      <c r="G51" s="3"/>
      <c r="H51" s="3"/>
      <c r="I51" s="3"/>
      <c r="J51" s="3"/>
      <c r="K51" s="3"/>
      <c r="L51" s="3"/>
      <c r="M51" s="3"/>
      <c r="N51" s="3"/>
      <c r="O51" s="3"/>
      <c r="P51" s="3"/>
      <c r="Q51" s="3"/>
      <c r="R51" s="3"/>
      <c r="S51" s="3"/>
      <c r="T51" s="3"/>
      <c r="U51" s="3"/>
      <c r="V51" s="3"/>
      <c r="W51" s="3"/>
      <c r="X51" s="3"/>
      <c r="Y51" s="3"/>
      <c r="Z51" s="3"/>
    </row>
    <row r="52" spans="1:26" ht="15.75" hidden="1" customHeight="1" x14ac:dyDescent="0.25">
      <c r="A52" s="3"/>
      <c r="B52" s="3"/>
      <c r="C52" s="3"/>
      <c r="D52" s="19"/>
      <c r="E52" s="3"/>
      <c r="F52" s="3"/>
      <c r="G52" s="3"/>
      <c r="H52" s="3"/>
      <c r="I52" s="3"/>
      <c r="J52" s="3"/>
      <c r="K52" s="3"/>
      <c r="L52" s="3"/>
      <c r="M52" s="3"/>
      <c r="N52" s="3"/>
      <c r="O52" s="3"/>
      <c r="P52" s="3"/>
      <c r="Q52" s="3"/>
      <c r="R52" s="3"/>
      <c r="S52" s="3"/>
      <c r="T52" s="3"/>
      <c r="U52" s="3"/>
      <c r="V52" s="3"/>
      <c r="W52" s="3"/>
      <c r="X52" s="3"/>
      <c r="Y52" s="3"/>
      <c r="Z52" s="3"/>
    </row>
    <row r="53" spans="1:26" ht="15.75" hidden="1" customHeight="1" x14ac:dyDescent="0.25">
      <c r="A53" s="3"/>
      <c r="B53" s="3"/>
      <c r="C53" s="3"/>
      <c r="D53" s="19"/>
      <c r="E53" s="3"/>
      <c r="F53" s="3"/>
      <c r="G53" s="3"/>
      <c r="H53" s="3"/>
      <c r="I53" s="3"/>
      <c r="J53" s="3"/>
      <c r="K53" s="3"/>
      <c r="L53" s="3"/>
      <c r="M53" s="3"/>
      <c r="N53" s="3"/>
      <c r="O53" s="3"/>
      <c r="P53" s="3"/>
      <c r="Q53" s="3"/>
      <c r="R53" s="3"/>
      <c r="S53" s="3"/>
      <c r="T53" s="3"/>
      <c r="U53" s="3"/>
      <c r="V53" s="3"/>
      <c r="W53" s="3"/>
      <c r="X53" s="3"/>
      <c r="Y53" s="3"/>
      <c r="Z53" s="3"/>
    </row>
    <row r="54" spans="1:26" ht="15.75" hidden="1" customHeight="1" x14ac:dyDescent="0.25">
      <c r="A54" s="3"/>
      <c r="B54" s="3"/>
      <c r="C54" s="3"/>
      <c r="D54" s="19"/>
      <c r="E54" s="3"/>
      <c r="F54" s="3"/>
      <c r="G54" s="3"/>
      <c r="H54" s="3"/>
      <c r="I54" s="3"/>
      <c r="J54" s="3"/>
      <c r="K54" s="3"/>
      <c r="L54" s="3"/>
      <c r="M54" s="3"/>
      <c r="N54" s="3"/>
      <c r="O54" s="3"/>
      <c r="P54" s="3"/>
      <c r="Q54" s="3"/>
      <c r="R54" s="3"/>
      <c r="S54" s="3"/>
      <c r="T54" s="3"/>
      <c r="U54" s="3"/>
      <c r="V54" s="3"/>
      <c r="W54" s="3"/>
      <c r="X54" s="3"/>
      <c r="Y54" s="3"/>
      <c r="Z54" s="3"/>
    </row>
    <row r="55" spans="1:26" ht="15.75" hidden="1" customHeight="1" x14ac:dyDescent="0.25">
      <c r="A55" s="3"/>
      <c r="B55" s="3"/>
      <c r="C55" s="3"/>
      <c r="D55" s="19"/>
      <c r="E55" s="3"/>
      <c r="F55" s="3"/>
      <c r="G55" s="3"/>
      <c r="H55" s="3"/>
      <c r="I55" s="3"/>
      <c r="J55" s="3"/>
      <c r="K55" s="3"/>
      <c r="L55" s="3"/>
      <c r="M55" s="3"/>
      <c r="N55" s="3"/>
      <c r="O55" s="3"/>
      <c r="P55" s="3"/>
      <c r="Q55" s="3"/>
      <c r="R55" s="3"/>
      <c r="S55" s="3"/>
      <c r="T55" s="3"/>
      <c r="U55" s="3"/>
      <c r="V55" s="3"/>
      <c r="W55" s="3"/>
      <c r="X55" s="3"/>
      <c r="Y55" s="3"/>
      <c r="Z55" s="3"/>
    </row>
    <row r="56" spans="1:26" ht="15.75" hidden="1" customHeight="1" x14ac:dyDescent="0.25">
      <c r="A56" s="3"/>
      <c r="B56" s="3"/>
      <c r="C56" s="3"/>
      <c r="D56" s="19"/>
      <c r="E56" s="3"/>
      <c r="F56" s="3"/>
      <c r="G56" s="3"/>
      <c r="H56" s="3"/>
      <c r="I56" s="3"/>
      <c r="J56" s="3"/>
      <c r="K56" s="3"/>
      <c r="L56" s="3"/>
      <c r="M56" s="3"/>
      <c r="N56" s="3"/>
      <c r="O56" s="3"/>
      <c r="P56" s="3"/>
      <c r="Q56" s="3"/>
      <c r="R56" s="3"/>
      <c r="S56" s="3"/>
      <c r="T56" s="3"/>
      <c r="U56" s="3"/>
      <c r="V56" s="3"/>
      <c r="W56" s="3"/>
      <c r="X56" s="3"/>
      <c r="Y56" s="3"/>
      <c r="Z56" s="3"/>
    </row>
    <row r="57" spans="1:26" ht="15.75" hidden="1" customHeight="1" x14ac:dyDescent="0.25">
      <c r="A57" s="3"/>
      <c r="B57" s="3"/>
      <c r="C57" s="3"/>
      <c r="D57" s="19"/>
      <c r="E57" s="3"/>
      <c r="F57" s="3"/>
      <c r="G57" s="3"/>
      <c r="H57" s="3"/>
      <c r="I57" s="3"/>
      <c r="J57" s="3"/>
      <c r="K57" s="3"/>
      <c r="L57" s="3"/>
      <c r="M57" s="3"/>
      <c r="N57" s="3"/>
      <c r="O57" s="3"/>
      <c r="P57" s="3"/>
      <c r="Q57" s="3"/>
      <c r="R57" s="3"/>
      <c r="S57" s="3"/>
      <c r="T57" s="3"/>
      <c r="U57" s="3"/>
      <c r="V57" s="3"/>
      <c r="W57" s="3"/>
      <c r="X57" s="3"/>
      <c r="Y57" s="3"/>
      <c r="Z57" s="3"/>
    </row>
    <row r="58" spans="1:26" ht="15.75" hidden="1" customHeight="1" x14ac:dyDescent="0.25">
      <c r="A58" s="3"/>
      <c r="B58" s="3"/>
      <c r="C58" s="3"/>
      <c r="D58" s="19"/>
      <c r="E58" s="3"/>
      <c r="F58" s="3"/>
      <c r="G58" s="3"/>
      <c r="H58" s="3"/>
      <c r="I58" s="3"/>
      <c r="J58" s="3"/>
      <c r="K58" s="3"/>
      <c r="L58" s="3"/>
      <c r="M58" s="3"/>
      <c r="N58" s="3"/>
      <c r="O58" s="3"/>
      <c r="P58" s="3"/>
      <c r="Q58" s="3"/>
      <c r="R58" s="3"/>
      <c r="S58" s="3"/>
      <c r="T58" s="3"/>
      <c r="U58" s="3"/>
      <c r="V58" s="3"/>
      <c r="W58" s="3"/>
      <c r="X58" s="3"/>
      <c r="Y58" s="3"/>
      <c r="Z58" s="3"/>
    </row>
    <row r="59" spans="1:26" ht="15.75" hidden="1" customHeight="1" x14ac:dyDescent="0.25">
      <c r="A59" s="3"/>
      <c r="B59" s="3"/>
      <c r="C59" s="3"/>
      <c r="D59" s="19"/>
      <c r="E59" s="3"/>
      <c r="F59" s="3"/>
      <c r="G59" s="3"/>
      <c r="H59" s="3"/>
      <c r="I59" s="3"/>
      <c r="J59" s="3"/>
      <c r="K59" s="3"/>
      <c r="L59" s="3"/>
      <c r="M59" s="3"/>
      <c r="N59" s="3"/>
      <c r="O59" s="3"/>
      <c r="P59" s="3"/>
      <c r="Q59" s="3"/>
      <c r="R59" s="3"/>
      <c r="S59" s="3"/>
      <c r="T59" s="3"/>
      <c r="U59" s="3"/>
      <c r="V59" s="3"/>
      <c r="W59" s="3"/>
      <c r="X59" s="3"/>
      <c r="Y59" s="3"/>
      <c r="Z59" s="3"/>
    </row>
    <row r="60" spans="1:26" ht="15.75" hidden="1" customHeight="1" x14ac:dyDescent="0.25">
      <c r="A60" s="3"/>
      <c r="B60" s="3"/>
      <c r="C60" s="3"/>
      <c r="D60" s="19"/>
      <c r="E60" s="3"/>
      <c r="F60" s="3"/>
      <c r="G60" s="3"/>
      <c r="H60" s="3"/>
      <c r="I60" s="3"/>
      <c r="J60" s="3"/>
      <c r="K60" s="3"/>
      <c r="L60" s="3"/>
      <c r="M60" s="3"/>
      <c r="N60" s="3"/>
      <c r="O60" s="3"/>
      <c r="P60" s="3"/>
      <c r="Q60" s="3"/>
      <c r="R60" s="3"/>
      <c r="S60" s="3"/>
      <c r="T60" s="3"/>
      <c r="U60" s="3"/>
      <c r="V60" s="3"/>
      <c r="W60" s="3"/>
      <c r="X60" s="3"/>
      <c r="Y60" s="3"/>
      <c r="Z60" s="3"/>
    </row>
    <row r="61" spans="1:26" ht="15.75" hidden="1" customHeight="1" x14ac:dyDescent="0.25">
      <c r="A61" s="3"/>
      <c r="B61" s="3"/>
      <c r="C61" s="3"/>
      <c r="D61" s="19"/>
      <c r="E61" s="3"/>
      <c r="F61" s="3"/>
      <c r="G61" s="3"/>
      <c r="H61" s="3"/>
      <c r="I61" s="3"/>
      <c r="J61" s="3"/>
      <c r="K61" s="3"/>
      <c r="L61" s="3"/>
      <c r="M61" s="3"/>
      <c r="N61" s="3"/>
      <c r="O61" s="3"/>
      <c r="P61" s="3"/>
      <c r="Q61" s="3"/>
      <c r="R61" s="3"/>
      <c r="S61" s="3"/>
      <c r="T61" s="3"/>
      <c r="U61" s="3"/>
      <c r="V61" s="3"/>
      <c r="W61" s="3"/>
      <c r="X61" s="3"/>
      <c r="Y61" s="3"/>
      <c r="Z61" s="3"/>
    </row>
    <row r="62" spans="1:26" ht="15.75" hidden="1" customHeight="1" x14ac:dyDescent="0.25">
      <c r="A62" s="3"/>
      <c r="B62" s="3"/>
      <c r="C62" s="3"/>
      <c r="D62" s="19"/>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R1"/>
    <mergeCell ref="A12:B12"/>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activeCell="J3" sqref="J3"/>
    </sheetView>
  </sheetViews>
  <sheetFormatPr baseColWidth="10" defaultColWidth="14.42578125" defaultRowHeight="15" customHeight="1" x14ac:dyDescent="0.25"/>
  <cols>
    <col min="1" max="1" width="36.42578125" customWidth="1"/>
    <col min="2" max="2" width="36.85546875" customWidth="1"/>
    <col min="3" max="3" width="10.7109375" customWidth="1"/>
    <col min="4" max="4" width="17.5703125" customWidth="1"/>
    <col min="5" max="5" width="30.28515625" customWidth="1"/>
    <col min="6" max="6" width="16.28515625" customWidth="1"/>
    <col min="7" max="7" width="17.28515625" customWidth="1"/>
    <col min="8" max="8" width="15.5703125" customWidth="1"/>
    <col min="9" max="9" width="10.7109375" customWidth="1"/>
    <col min="10" max="10" width="39.7109375" customWidth="1"/>
    <col min="11" max="11" width="31.85546875" customWidth="1"/>
    <col min="12" max="12" width="22.140625" customWidth="1"/>
    <col min="13" max="13" width="19.85546875" customWidth="1"/>
    <col min="14" max="26" width="10.7109375" customWidth="1"/>
  </cols>
  <sheetData>
    <row r="1" spans="1:26" ht="15.75" customHeight="1" x14ac:dyDescent="0.25">
      <c r="A1" s="22" t="s">
        <v>424</v>
      </c>
      <c r="B1" s="22" t="s">
        <v>425</v>
      </c>
      <c r="C1" s="22" t="s">
        <v>426</v>
      </c>
      <c r="D1" s="22" t="s">
        <v>427</v>
      </c>
      <c r="E1" s="22" t="s">
        <v>327</v>
      </c>
      <c r="F1" s="22" t="s">
        <v>330</v>
      </c>
      <c r="G1" s="22" t="s">
        <v>428</v>
      </c>
      <c r="H1" s="22" t="s">
        <v>429</v>
      </c>
      <c r="I1" s="22" t="s">
        <v>331</v>
      </c>
      <c r="J1" s="22" t="s">
        <v>430</v>
      </c>
      <c r="K1" s="22" t="s">
        <v>431</v>
      </c>
      <c r="L1" s="22" t="s">
        <v>432</v>
      </c>
      <c r="M1" s="22" t="s">
        <v>433</v>
      </c>
      <c r="N1" s="22" t="s">
        <v>335</v>
      </c>
      <c r="O1" s="23"/>
      <c r="P1" s="23"/>
      <c r="Q1" s="23"/>
      <c r="R1" s="23"/>
      <c r="S1" s="23"/>
      <c r="T1" s="23"/>
      <c r="U1" s="23"/>
      <c r="V1" s="23"/>
      <c r="W1" s="23"/>
      <c r="X1" s="23"/>
      <c r="Y1" s="23"/>
      <c r="Z1" s="23"/>
    </row>
    <row r="2" spans="1:26" ht="15.75" customHeight="1" x14ac:dyDescent="0.25">
      <c r="A2" s="23" t="s">
        <v>52</v>
      </c>
      <c r="B2" s="24" t="s">
        <v>434</v>
      </c>
      <c r="C2" s="24" t="s">
        <v>435</v>
      </c>
      <c r="D2" s="24" t="s">
        <v>116</v>
      </c>
      <c r="E2" s="24" t="s">
        <v>86</v>
      </c>
      <c r="F2" s="24" t="s">
        <v>58</v>
      </c>
      <c r="G2" s="24" t="s">
        <v>113</v>
      </c>
      <c r="H2" s="24" t="s">
        <v>115</v>
      </c>
      <c r="I2" s="24">
        <v>2016</v>
      </c>
      <c r="J2" s="24" t="s">
        <v>1057</v>
      </c>
      <c r="K2" s="24" t="s">
        <v>436</v>
      </c>
      <c r="L2" s="24" t="s">
        <v>353</v>
      </c>
      <c r="M2" s="24" t="s">
        <v>116</v>
      </c>
      <c r="N2" s="24" t="s">
        <v>372</v>
      </c>
      <c r="O2" s="23"/>
      <c r="P2" s="23"/>
      <c r="Q2" s="23"/>
      <c r="R2" s="23"/>
      <c r="S2" s="23"/>
      <c r="T2" s="23"/>
      <c r="U2" s="23"/>
      <c r="V2" s="23"/>
      <c r="W2" s="23"/>
      <c r="X2" s="23"/>
      <c r="Y2" s="23"/>
      <c r="Z2" s="23"/>
    </row>
    <row r="3" spans="1:26" ht="15.75" customHeight="1" x14ac:dyDescent="0.25">
      <c r="A3" s="23" t="s">
        <v>65</v>
      </c>
      <c r="B3" s="24" t="s">
        <v>86</v>
      </c>
      <c r="C3" s="24" t="s">
        <v>437</v>
      </c>
      <c r="D3" s="24" t="s">
        <v>144</v>
      </c>
      <c r="E3" s="24" t="s">
        <v>315</v>
      </c>
      <c r="F3" s="24" t="s">
        <v>366</v>
      </c>
      <c r="G3" s="24" t="s">
        <v>62</v>
      </c>
      <c r="H3" s="24" t="s">
        <v>438</v>
      </c>
      <c r="I3" s="24">
        <v>2017</v>
      </c>
      <c r="J3" s="24" t="s">
        <v>439</v>
      </c>
      <c r="K3" s="24" t="s">
        <v>440</v>
      </c>
      <c r="L3" s="24" t="s">
        <v>143</v>
      </c>
      <c r="M3" s="24" t="s">
        <v>144</v>
      </c>
      <c r="N3" s="24" t="s">
        <v>363</v>
      </c>
      <c r="O3" s="23"/>
      <c r="P3" s="23"/>
      <c r="Q3" s="23"/>
      <c r="R3" s="23"/>
      <c r="S3" s="23"/>
      <c r="T3" s="23"/>
      <c r="U3" s="23"/>
      <c r="V3" s="23"/>
      <c r="W3" s="23"/>
      <c r="X3" s="23"/>
      <c r="Y3" s="23"/>
      <c r="Z3" s="23"/>
    </row>
    <row r="4" spans="1:26" ht="15.75" customHeight="1" x14ac:dyDescent="0.25">
      <c r="A4" s="23" t="s">
        <v>374</v>
      </c>
      <c r="B4" s="24" t="s">
        <v>365</v>
      </c>
      <c r="C4" s="24"/>
      <c r="D4" s="24" t="s">
        <v>436</v>
      </c>
      <c r="E4" s="24" t="s">
        <v>364</v>
      </c>
      <c r="F4" s="24" t="s">
        <v>359</v>
      </c>
      <c r="G4" s="24" t="s">
        <v>368</v>
      </c>
      <c r="H4" s="24" t="s">
        <v>142</v>
      </c>
      <c r="I4" s="24">
        <v>2018</v>
      </c>
      <c r="J4" s="24" t="s">
        <v>1049</v>
      </c>
      <c r="K4" s="24" t="s">
        <v>441</v>
      </c>
      <c r="L4" s="24" t="s">
        <v>442</v>
      </c>
      <c r="M4" s="23"/>
      <c r="N4" s="23"/>
      <c r="O4" s="23"/>
      <c r="P4" s="23"/>
      <c r="Q4" s="23"/>
      <c r="R4" s="23"/>
      <c r="S4" s="23"/>
      <c r="T4" s="23"/>
      <c r="U4" s="23"/>
      <c r="V4" s="23"/>
      <c r="W4" s="23"/>
      <c r="X4" s="23"/>
      <c r="Y4" s="23"/>
      <c r="Z4" s="23"/>
    </row>
    <row r="5" spans="1:26" ht="15.75" customHeight="1" x14ac:dyDescent="0.25">
      <c r="A5" s="23" t="s">
        <v>417</v>
      </c>
      <c r="B5" s="24" t="s">
        <v>357</v>
      </c>
      <c r="C5" s="24"/>
      <c r="D5" s="24" t="s">
        <v>440</v>
      </c>
      <c r="E5" s="24" t="s">
        <v>397</v>
      </c>
      <c r="F5" s="24" t="s">
        <v>361</v>
      </c>
      <c r="G5" s="24" t="s">
        <v>73</v>
      </c>
      <c r="H5" s="24" t="s">
        <v>75</v>
      </c>
      <c r="I5" s="24">
        <v>2019</v>
      </c>
      <c r="J5" s="24" t="s">
        <v>356</v>
      </c>
      <c r="K5" s="24" t="s">
        <v>142</v>
      </c>
      <c r="L5" s="24"/>
      <c r="M5" s="23"/>
      <c r="N5" s="23"/>
      <c r="O5" s="23"/>
      <c r="P5" s="23"/>
      <c r="Q5" s="23"/>
      <c r="R5" s="23"/>
      <c r="S5" s="23"/>
      <c r="T5" s="23"/>
      <c r="U5" s="23"/>
      <c r="V5" s="23"/>
      <c r="W5" s="23"/>
      <c r="X5" s="23"/>
      <c r="Y5" s="23"/>
      <c r="Z5" s="23"/>
    </row>
    <row r="6" spans="1:26" ht="15.75" customHeight="1" x14ac:dyDescent="0.25">
      <c r="A6" s="23" t="s">
        <v>354</v>
      </c>
      <c r="B6" s="24" t="s">
        <v>362</v>
      </c>
      <c r="C6" s="24"/>
      <c r="D6" s="24" t="s">
        <v>441</v>
      </c>
      <c r="E6" s="24" t="s">
        <v>443</v>
      </c>
      <c r="F6" s="23"/>
      <c r="G6" s="25" t="s">
        <v>161</v>
      </c>
      <c r="H6" s="25" t="s">
        <v>163</v>
      </c>
      <c r="I6" s="24">
        <v>2020</v>
      </c>
      <c r="J6" s="24" t="s">
        <v>444</v>
      </c>
      <c r="K6" s="24"/>
      <c r="L6" s="24"/>
      <c r="M6" s="23"/>
      <c r="N6" s="23"/>
      <c r="O6" s="23"/>
      <c r="P6" s="23"/>
      <c r="Q6" s="23"/>
      <c r="R6" s="23"/>
      <c r="S6" s="23"/>
      <c r="T6" s="23"/>
      <c r="U6" s="23"/>
      <c r="V6" s="23"/>
      <c r="W6" s="23"/>
      <c r="X6" s="23"/>
      <c r="Y6" s="23"/>
      <c r="Z6" s="23"/>
    </row>
    <row r="7" spans="1:26" ht="15.75" customHeight="1" x14ac:dyDescent="0.25">
      <c r="A7" s="23" t="s">
        <v>87</v>
      </c>
      <c r="B7" s="24" t="s">
        <v>445</v>
      </c>
      <c r="C7" s="23"/>
      <c r="D7" s="23"/>
      <c r="E7" s="24" t="s">
        <v>64</v>
      </c>
      <c r="F7" s="23"/>
      <c r="H7" s="24" t="s">
        <v>63</v>
      </c>
      <c r="I7" s="24">
        <v>2021</v>
      </c>
      <c r="J7" s="24" t="s">
        <v>76</v>
      </c>
      <c r="K7" s="24"/>
      <c r="L7" s="24"/>
      <c r="M7" s="23"/>
      <c r="N7" s="23"/>
      <c r="O7" s="23"/>
      <c r="P7" s="23"/>
      <c r="Q7" s="23"/>
      <c r="R7" s="23"/>
      <c r="S7" s="23"/>
      <c r="T7" s="23"/>
      <c r="U7" s="23"/>
      <c r="V7" s="23"/>
      <c r="W7" s="23"/>
      <c r="X7" s="23"/>
      <c r="Y7" s="23"/>
      <c r="Z7" s="23"/>
    </row>
    <row r="8" spans="1:26" ht="15.75" customHeight="1" x14ac:dyDescent="0.25">
      <c r="A8" s="23" t="s">
        <v>358</v>
      </c>
      <c r="B8" s="24" t="s">
        <v>446</v>
      </c>
      <c r="C8" s="23"/>
      <c r="D8" s="23"/>
      <c r="E8" s="24" t="s">
        <v>288</v>
      </c>
      <c r="F8" s="23"/>
      <c r="H8" s="24" t="s">
        <v>191</v>
      </c>
      <c r="I8" s="24">
        <v>2022</v>
      </c>
      <c r="J8" s="24" t="s">
        <v>53</v>
      </c>
      <c r="K8" s="24"/>
      <c r="L8" s="24"/>
      <c r="M8" s="23"/>
      <c r="N8" s="23"/>
      <c r="O8" s="23"/>
      <c r="P8" s="23"/>
      <c r="Q8" s="23"/>
      <c r="R8" s="23"/>
      <c r="S8" s="23"/>
      <c r="T8" s="23"/>
      <c r="U8" s="23"/>
      <c r="V8" s="23"/>
      <c r="W8" s="23"/>
      <c r="X8" s="23"/>
      <c r="Y8" s="23"/>
      <c r="Z8" s="23"/>
    </row>
    <row r="9" spans="1:26" ht="15.75" customHeight="1" x14ac:dyDescent="0.25">
      <c r="A9" s="23" t="s">
        <v>360</v>
      </c>
      <c r="B9" s="24" t="s">
        <v>447</v>
      </c>
      <c r="C9" s="23"/>
      <c r="D9" s="23"/>
      <c r="E9" s="24" t="s">
        <v>448</v>
      </c>
      <c r="F9" s="23"/>
      <c r="H9" s="23"/>
      <c r="I9" s="24">
        <v>2023</v>
      </c>
      <c r="J9" s="24" t="s">
        <v>371</v>
      </c>
      <c r="K9" s="24"/>
      <c r="L9" s="24"/>
      <c r="M9" s="23"/>
      <c r="N9" s="23"/>
      <c r="O9" s="23"/>
      <c r="P9" s="23"/>
      <c r="Q9" s="23"/>
      <c r="R9" s="23"/>
      <c r="S9" s="23"/>
      <c r="T9" s="23"/>
      <c r="U9" s="23"/>
      <c r="V9" s="23"/>
      <c r="W9" s="23"/>
      <c r="X9" s="23"/>
      <c r="Y9" s="23"/>
      <c r="Z9" s="23"/>
    </row>
    <row r="10" spans="1:26" ht="15.75" customHeight="1" x14ac:dyDescent="0.25">
      <c r="A10" s="23" t="s">
        <v>367</v>
      </c>
      <c r="B10" s="25" t="s">
        <v>449</v>
      </c>
      <c r="C10" s="23"/>
      <c r="D10" s="23"/>
      <c r="E10" s="24" t="s">
        <v>450</v>
      </c>
      <c r="F10" s="23"/>
      <c r="H10" s="23"/>
      <c r="I10" s="24"/>
      <c r="J10" s="24" t="s">
        <v>146</v>
      </c>
      <c r="K10" s="24"/>
      <c r="L10" s="24"/>
      <c r="M10" s="23"/>
      <c r="N10" s="23"/>
      <c r="O10" s="23"/>
      <c r="P10" s="23"/>
      <c r="Q10" s="23"/>
      <c r="R10" s="23"/>
      <c r="S10" s="23"/>
      <c r="T10" s="23"/>
      <c r="U10" s="23"/>
      <c r="V10" s="23"/>
      <c r="W10" s="23"/>
      <c r="X10" s="23"/>
      <c r="Y10" s="23"/>
      <c r="Z10" s="23"/>
    </row>
    <row r="11" spans="1:26" ht="15.75" customHeight="1" x14ac:dyDescent="0.25">
      <c r="A11" s="23" t="s">
        <v>147</v>
      </c>
      <c r="B11" s="25" t="s">
        <v>451</v>
      </c>
      <c r="C11" s="23"/>
      <c r="D11" s="23"/>
      <c r="E11" s="24" t="s">
        <v>279</v>
      </c>
      <c r="F11" s="23"/>
      <c r="G11" s="23"/>
      <c r="H11" s="23"/>
      <c r="I11" s="23"/>
      <c r="J11" s="24" t="s">
        <v>452</v>
      </c>
      <c r="K11" s="23"/>
      <c r="L11" s="23"/>
      <c r="M11" s="23"/>
      <c r="N11" s="23"/>
      <c r="O11" s="23"/>
      <c r="P11" s="23"/>
      <c r="Q11" s="23"/>
      <c r="R11" s="23"/>
      <c r="S11" s="23"/>
      <c r="T11" s="23"/>
      <c r="U11" s="23"/>
      <c r="V11" s="23"/>
      <c r="W11" s="23"/>
      <c r="X11" s="23"/>
      <c r="Y11" s="23"/>
      <c r="Z11" s="23"/>
    </row>
    <row r="12" spans="1:26" ht="15.75" customHeight="1" x14ac:dyDescent="0.25">
      <c r="A12" s="23" t="s">
        <v>179</v>
      </c>
      <c r="B12" s="25" t="s">
        <v>51</v>
      </c>
      <c r="C12" s="23"/>
      <c r="D12" s="23"/>
      <c r="E12" s="24" t="s">
        <v>453</v>
      </c>
      <c r="F12" s="23"/>
      <c r="G12" s="23"/>
      <c r="H12" s="23"/>
      <c r="I12" s="23"/>
      <c r="K12" s="23"/>
      <c r="L12" s="23"/>
      <c r="M12" s="23"/>
      <c r="N12" s="23"/>
      <c r="O12" s="23"/>
      <c r="P12" s="23"/>
      <c r="Q12" s="23"/>
      <c r="R12" s="23"/>
      <c r="S12" s="23"/>
      <c r="T12" s="23"/>
      <c r="U12" s="23"/>
      <c r="V12" s="23"/>
      <c r="W12" s="23"/>
      <c r="X12" s="23"/>
      <c r="Y12" s="23"/>
      <c r="Z12" s="23"/>
    </row>
    <row r="13" spans="1:26" ht="15.75" customHeight="1" x14ac:dyDescent="0.25">
      <c r="A13" s="23" t="s">
        <v>137</v>
      </c>
      <c r="B13" s="25" t="s">
        <v>64</v>
      </c>
      <c r="C13" s="23"/>
      <c r="D13" s="23"/>
      <c r="E13" s="24" t="s">
        <v>454</v>
      </c>
      <c r="F13" s="23"/>
      <c r="G13" s="23"/>
      <c r="H13" s="23"/>
      <c r="I13" s="23"/>
      <c r="K13" s="23"/>
      <c r="L13" s="23"/>
      <c r="M13" s="23"/>
      <c r="N13" s="23"/>
      <c r="O13" s="23"/>
      <c r="P13" s="23"/>
      <c r="Q13" s="23"/>
      <c r="R13" s="23"/>
      <c r="S13" s="23"/>
      <c r="T13" s="23"/>
      <c r="U13" s="23"/>
      <c r="V13" s="23"/>
      <c r="W13" s="23"/>
      <c r="X13" s="23"/>
      <c r="Y13" s="23"/>
      <c r="Z13" s="23"/>
    </row>
    <row r="14" spans="1:26" ht="15.75" customHeight="1" x14ac:dyDescent="0.25">
      <c r="A14" s="23" t="s">
        <v>418</v>
      </c>
      <c r="B14" s="25" t="s">
        <v>136</v>
      </c>
      <c r="C14" s="23"/>
      <c r="D14" s="23"/>
      <c r="E14" s="24" t="s">
        <v>301</v>
      </c>
      <c r="F14" s="23"/>
      <c r="G14" s="23"/>
      <c r="H14" s="23"/>
      <c r="I14" s="23"/>
      <c r="K14" s="23"/>
      <c r="L14" s="23"/>
      <c r="M14" s="23"/>
      <c r="N14" s="23"/>
      <c r="O14" s="23"/>
      <c r="P14" s="23"/>
      <c r="Q14" s="23"/>
      <c r="R14" s="23"/>
      <c r="S14" s="23"/>
      <c r="T14" s="23"/>
      <c r="U14" s="23"/>
      <c r="V14" s="23"/>
      <c r="W14" s="23"/>
      <c r="X14" s="23"/>
      <c r="Y14" s="23"/>
      <c r="Z14" s="23"/>
    </row>
    <row r="15" spans="1:26" ht="15.75" customHeight="1" x14ac:dyDescent="0.25">
      <c r="A15" s="23" t="s">
        <v>370</v>
      </c>
      <c r="B15" s="26"/>
      <c r="C15" s="23"/>
      <c r="D15" s="23"/>
      <c r="E15" s="24" t="s">
        <v>455</v>
      </c>
      <c r="F15" s="23"/>
      <c r="G15" s="23"/>
      <c r="H15" s="23"/>
      <c r="I15" s="23"/>
      <c r="K15" s="23"/>
      <c r="L15" s="23"/>
      <c r="M15" s="23"/>
      <c r="N15" s="23"/>
      <c r="O15" s="23"/>
      <c r="P15" s="23"/>
      <c r="Q15" s="23"/>
      <c r="R15" s="23"/>
      <c r="S15" s="23"/>
      <c r="T15" s="23"/>
      <c r="U15" s="23"/>
      <c r="V15" s="23"/>
      <c r="W15" s="23"/>
      <c r="X15" s="23"/>
      <c r="Y15" s="23"/>
      <c r="Z15" s="23"/>
    </row>
    <row r="16" spans="1:26" ht="15.75" customHeight="1" x14ac:dyDescent="0.25">
      <c r="A16" s="23" t="s">
        <v>145</v>
      </c>
      <c r="B16" s="26"/>
      <c r="C16" s="23"/>
      <c r="D16" s="23"/>
      <c r="E16" s="24" t="s">
        <v>369</v>
      </c>
      <c r="F16" s="23"/>
      <c r="G16" s="23"/>
      <c r="H16" s="23"/>
      <c r="I16" s="23"/>
      <c r="K16" s="23"/>
      <c r="L16" s="23"/>
      <c r="M16" s="23"/>
      <c r="N16" s="23"/>
      <c r="O16" s="23"/>
      <c r="P16" s="23"/>
      <c r="Q16" s="23"/>
      <c r="R16" s="23"/>
      <c r="S16" s="23"/>
      <c r="T16" s="23"/>
      <c r="U16" s="23"/>
      <c r="V16" s="23"/>
      <c r="W16" s="23"/>
      <c r="X16" s="23"/>
      <c r="Y16" s="23"/>
      <c r="Z16" s="23"/>
    </row>
    <row r="17" spans="1:26" ht="15.75" customHeight="1" x14ac:dyDescent="0.25">
      <c r="A17" s="23" t="s">
        <v>419</v>
      </c>
      <c r="B17" s="26"/>
      <c r="C17" s="23"/>
      <c r="D17" s="23"/>
      <c r="E17" s="24" t="s">
        <v>456</v>
      </c>
      <c r="F17" s="23"/>
      <c r="G17" s="23"/>
      <c r="H17" s="23"/>
      <c r="I17" s="23"/>
      <c r="K17" s="23"/>
      <c r="L17" s="23"/>
      <c r="M17" s="23"/>
      <c r="N17" s="23"/>
      <c r="O17" s="23"/>
      <c r="P17" s="23"/>
      <c r="Q17" s="23"/>
      <c r="R17" s="23"/>
      <c r="S17" s="23"/>
      <c r="T17" s="23"/>
      <c r="U17" s="23"/>
      <c r="V17" s="23"/>
      <c r="W17" s="23"/>
      <c r="X17" s="23"/>
      <c r="Y17" s="23"/>
      <c r="Z17" s="23"/>
    </row>
    <row r="18" spans="1:26" ht="15.75" customHeight="1" x14ac:dyDescent="0.25">
      <c r="A18" s="23"/>
      <c r="B18" s="26"/>
      <c r="C18" s="23"/>
      <c r="D18" s="23"/>
      <c r="E18" s="24" t="s">
        <v>457</v>
      </c>
      <c r="F18" s="23"/>
      <c r="G18" s="23"/>
      <c r="H18" s="23"/>
      <c r="I18" s="23"/>
      <c r="K18" s="23"/>
      <c r="L18" s="23"/>
      <c r="M18" s="23"/>
      <c r="N18" s="23"/>
      <c r="O18" s="23"/>
      <c r="P18" s="23"/>
      <c r="Q18" s="23"/>
      <c r="R18" s="23"/>
      <c r="S18" s="23"/>
      <c r="T18" s="23"/>
      <c r="U18" s="23"/>
      <c r="V18" s="23"/>
      <c r="W18" s="23"/>
      <c r="X18" s="23"/>
      <c r="Y18" s="23"/>
      <c r="Z18" s="23"/>
    </row>
    <row r="19" spans="1:26" ht="15.75" customHeight="1" x14ac:dyDescent="0.25">
      <c r="A19" s="23"/>
      <c r="B19" s="26"/>
      <c r="C19" s="23"/>
      <c r="D19" s="23"/>
      <c r="E19" s="24" t="s">
        <v>458</v>
      </c>
      <c r="F19" s="23"/>
      <c r="G19" s="23"/>
      <c r="H19" s="23"/>
      <c r="I19" s="23"/>
      <c r="K19" s="23"/>
      <c r="L19" s="23"/>
      <c r="M19" s="23"/>
      <c r="N19" s="23"/>
      <c r="O19" s="23"/>
      <c r="P19" s="23"/>
      <c r="Q19" s="23"/>
      <c r="R19" s="23"/>
      <c r="S19" s="23"/>
      <c r="T19" s="23"/>
      <c r="U19" s="23"/>
      <c r="V19" s="23"/>
      <c r="W19" s="23"/>
      <c r="X19" s="23"/>
      <c r="Y19" s="23"/>
      <c r="Z19" s="23"/>
    </row>
    <row r="20" spans="1:26" ht="15.75" customHeight="1" x14ac:dyDescent="0.25">
      <c r="A20" s="27"/>
      <c r="B20" s="26"/>
      <c r="C20" s="27"/>
      <c r="D20" s="27"/>
      <c r="E20" s="24" t="s">
        <v>459</v>
      </c>
      <c r="F20" s="23"/>
      <c r="G20" s="23"/>
      <c r="H20" s="23"/>
      <c r="I20" s="27"/>
      <c r="J20" s="27"/>
      <c r="K20" s="27"/>
      <c r="L20" s="27"/>
      <c r="M20" s="27"/>
      <c r="N20" s="27"/>
      <c r="O20" s="27"/>
      <c r="P20" s="27"/>
      <c r="Q20" s="27"/>
      <c r="R20" s="27"/>
      <c r="S20" s="27"/>
      <c r="T20" s="27"/>
      <c r="U20" s="27"/>
      <c r="V20" s="27"/>
      <c r="W20" s="27"/>
      <c r="X20" s="27"/>
      <c r="Y20" s="27"/>
      <c r="Z20" s="27"/>
    </row>
    <row r="21" spans="1:26" ht="15.75" customHeight="1" x14ac:dyDescent="0.25">
      <c r="A21" s="27"/>
      <c r="B21" s="26"/>
      <c r="C21" s="27"/>
      <c r="D21" s="27"/>
      <c r="E21" s="24" t="s">
        <v>460</v>
      </c>
      <c r="F21" s="27"/>
      <c r="G21" s="27"/>
      <c r="H21" s="23"/>
      <c r="I21" s="27"/>
      <c r="J21" s="27"/>
      <c r="K21" s="27"/>
      <c r="L21" s="27"/>
      <c r="M21" s="27"/>
      <c r="N21" s="27"/>
      <c r="O21" s="27"/>
      <c r="P21" s="27"/>
      <c r="Q21" s="27"/>
      <c r="R21" s="27"/>
      <c r="S21" s="27"/>
      <c r="T21" s="27"/>
      <c r="U21" s="27"/>
      <c r="V21" s="27"/>
      <c r="W21" s="27"/>
      <c r="X21" s="27"/>
      <c r="Y21" s="27"/>
      <c r="Z21" s="27"/>
    </row>
    <row r="22" spans="1:26" ht="15.75" customHeight="1" x14ac:dyDescent="0.25">
      <c r="A22" s="27"/>
      <c r="B22" s="26"/>
      <c r="C22" s="27"/>
      <c r="D22" s="27"/>
      <c r="E22" s="24" t="s">
        <v>461</v>
      </c>
      <c r="F22" s="27"/>
      <c r="G22" s="27"/>
      <c r="H22" s="23"/>
      <c r="I22" s="27"/>
      <c r="J22" s="27"/>
      <c r="K22" s="27"/>
      <c r="L22" s="27"/>
      <c r="M22" s="27"/>
      <c r="N22" s="27"/>
      <c r="O22" s="27"/>
      <c r="P22" s="27"/>
      <c r="Q22" s="27"/>
      <c r="R22" s="27"/>
      <c r="S22" s="27"/>
      <c r="T22" s="27"/>
      <c r="U22" s="27"/>
      <c r="V22" s="27"/>
      <c r="W22" s="27"/>
      <c r="X22" s="27"/>
      <c r="Y22" s="27"/>
      <c r="Z22" s="27"/>
    </row>
    <row r="23" spans="1:26" ht="15.75" customHeight="1" x14ac:dyDescent="0.25">
      <c r="A23" s="27"/>
      <c r="B23" s="26"/>
      <c r="C23" s="27"/>
      <c r="D23" s="27"/>
      <c r="E23" s="24" t="s">
        <v>462</v>
      </c>
      <c r="F23" s="27"/>
      <c r="G23" s="27"/>
      <c r="H23" s="23"/>
      <c r="I23" s="27"/>
      <c r="J23" s="27"/>
      <c r="K23" s="27"/>
      <c r="L23" s="27"/>
      <c r="M23" s="27"/>
      <c r="N23" s="27"/>
      <c r="O23" s="27"/>
      <c r="P23" s="27"/>
      <c r="Q23" s="27"/>
      <c r="R23" s="27"/>
      <c r="S23" s="27"/>
      <c r="T23" s="27"/>
      <c r="U23" s="27"/>
      <c r="V23" s="27"/>
      <c r="W23" s="27"/>
      <c r="X23" s="27"/>
      <c r="Y23" s="27"/>
      <c r="Z23" s="27"/>
    </row>
    <row r="24" spans="1:26" ht="15.75" customHeight="1" x14ac:dyDescent="0.25">
      <c r="A24" s="27"/>
      <c r="B24" s="26"/>
      <c r="C24" s="27"/>
      <c r="D24" s="27"/>
      <c r="E24" s="24" t="s">
        <v>463</v>
      </c>
      <c r="F24" s="27"/>
      <c r="G24" s="27"/>
      <c r="H24" s="23"/>
      <c r="I24" s="27"/>
      <c r="J24" s="27"/>
      <c r="K24" s="27"/>
      <c r="L24" s="27"/>
      <c r="M24" s="27"/>
      <c r="N24" s="27"/>
      <c r="O24" s="27"/>
      <c r="P24" s="27"/>
      <c r="Q24" s="27"/>
      <c r="R24" s="27"/>
      <c r="S24" s="27"/>
      <c r="T24" s="27"/>
      <c r="U24" s="27"/>
      <c r="V24" s="27"/>
      <c r="W24" s="27"/>
      <c r="X24" s="27"/>
      <c r="Y24" s="27"/>
      <c r="Z24" s="27"/>
    </row>
    <row r="25" spans="1:26" ht="15.75" customHeight="1" x14ac:dyDescent="0.25">
      <c r="A25" s="27"/>
      <c r="B25" s="26"/>
      <c r="C25" s="27"/>
      <c r="D25" s="27"/>
      <c r="E25" s="24" t="s">
        <v>411</v>
      </c>
      <c r="F25" s="27"/>
      <c r="G25" s="27"/>
      <c r="H25" s="23"/>
      <c r="I25" s="27"/>
      <c r="J25" s="27"/>
      <c r="K25" s="27"/>
      <c r="L25" s="27"/>
      <c r="M25" s="27"/>
      <c r="N25" s="27"/>
      <c r="O25" s="27"/>
      <c r="P25" s="27"/>
      <c r="Q25" s="27"/>
      <c r="R25" s="27"/>
      <c r="S25" s="27"/>
      <c r="T25" s="27"/>
      <c r="U25" s="27"/>
      <c r="V25" s="27"/>
      <c r="W25" s="27"/>
      <c r="X25" s="27"/>
      <c r="Y25" s="27"/>
      <c r="Z25" s="27"/>
    </row>
    <row r="26" spans="1:26" ht="15.75" customHeight="1" x14ac:dyDescent="0.25">
      <c r="A26" s="27"/>
      <c r="B26" s="26"/>
      <c r="C26" s="27"/>
      <c r="D26" s="27"/>
      <c r="E26" s="24" t="s">
        <v>355</v>
      </c>
      <c r="F26" s="27"/>
      <c r="G26" s="27"/>
      <c r="H26" s="23"/>
      <c r="I26" s="27"/>
      <c r="J26" s="27"/>
      <c r="K26" s="27"/>
      <c r="L26" s="27"/>
      <c r="M26" s="27"/>
      <c r="N26" s="27"/>
      <c r="O26" s="27"/>
      <c r="P26" s="27"/>
      <c r="Q26" s="27"/>
      <c r="R26" s="27"/>
      <c r="S26" s="27"/>
      <c r="T26" s="27"/>
      <c r="U26" s="27"/>
      <c r="V26" s="27"/>
      <c r="W26" s="27"/>
      <c r="X26" s="27"/>
      <c r="Y26" s="27"/>
      <c r="Z26" s="27"/>
    </row>
    <row r="27" spans="1:26" ht="15.75" customHeight="1" x14ac:dyDescent="0.25">
      <c r="A27" s="27"/>
      <c r="B27" s="26"/>
      <c r="C27" s="27"/>
      <c r="D27" s="27"/>
      <c r="E27" s="24" t="s">
        <v>412</v>
      </c>
      <c r="F27" s="27"/>
      <c r="G27" s="27"/>
      <c r="H27" s="23"/>
      <c r="I27" s="27"/>
      <c r="J27" s="27"/>
      <c r="K27" s="27"/>
      <c r="L27" s="27"/>
      <c r="M27" s="27"/>
      <c r="N27" s="27"/>
      <c r="O27" s="27"/>
      <c r="P27" s="27"/>
      <c r="Q27" s="27"/>
      <c r="R27" s="27"/>
      <c r="S27" s="27"/>
      <c r="T27" s="27"/>
      <c r="U27" s="27"/>
      <c r="V27" s="27"/>
      <c r="W27" s="27"/>
      <c r="X27" s="27"/>
      <c r="Y27" s="27"/>
      <c r="Z27" s="27"/>
    </row>
    <row r="28" spans="1:26" ht="15.75" customHeight="1" x14ac:dyDescent="0.25">
      <c r="A28" s="27"/>
      <c r="B28" s="27"/>
      <c r="C28" s="27"/>
      <c r="D28" s="27"/>
      <c r="E28" s="24" t="s">
        <v>51</v>
      </c>
      <c r="F28" s="27"/>
      <c r="G28" s="27"/>
      <c r="H28" s="23"/>
      <c r="I28" s="27"/>
      <c r="J28" s="27"/>
      <c r="K28" s="27"/>
      <c r="L28" s="27"/>
      <c r="M28" s="27"/>
      <c r="N28" s="27"/>
      <c r="O28" s="27"/>
      <c r="P28" s="27"/>
      <c r="Q28" s="27"/>
      <c r="R28" s="27"/>
      <c r="S28" s="27"/>
      <c r="T28" s="27"/>
      <c r="U28" s="27"/>
      <c r="V28" s="27"/>
      <c r="W28" s="27"/>
      <c r="X28" s="27"/>
      <c r="Y28" s="27"/>
      <c r="Z28" s="27"/>
    </row>
    <row r="29" spans="1:26" ht="15.75" customHeight="1" x14ac:dyDescent="0.25">
      <c r="A29" s="27"/>
      <c r="B29" s="27"/>
      <c r="C29" s="27"/>
      <c r="D29" s="27"/>
      <c r="E29" s="27"/>
      <c r="F29" s="27"/>
      <c r="G29" s="27"/>
      <c r="H29" s="23"/>
      <c r="I29" s="27"/>
      <c r="J29" s="27"/>
      <c r="K29" s="27"/>
      <c r="L29" s="27"/>
      <c r="M29" s="27"/>
      <c r="N29" s="27"/>
      <c r="O29" s="27"/>
      <c r="P29" s="27"/>
      <c r="Q29" s="27"/>
      <c r="R29" s="27"/>
      <c r="S29" s="27"/>
      <c r="T29" s="27"/>
      <c r="U29" s="27"/>
      <c r="V29" s="27"/>
      <c r="W29" s="27"/>
      <c r="X29" s="27"/>
      <c r="Y29" s="27"/>
      <c r="Z29" s="27"/>
    </row>
    <row r="30" spans="1:26" ht="15.75" customHeight="1" x14ac:dyDescent="0.25">
      <c r="A30" s="27"/>
      <c r="B30" s="27"/>
      <c r="C30" s="27"/>
      <c r="D30" s="27"/>
      <c r="E30" s="27"/>
      <c r="F30" s="27"/>
      <c r="G30" s="27"/>
      <c r="H30" s="23"/>
      <c r="I30" s="27"/>
      <c r="J30" s="27"/>
      <c r="K30" s="27"/>
      <c r="L30" s="27"/>
      <c r="M30" s="27"/>
      <c r="N30" s="27"/>
      <c r="O30" s="27"/>
      <c r="P30" s="27"/>
      <c r="Q30" s="27"/>
      <c r="R30" s="27"/>
      <c r="S30" s="27"/>
      <c r="T30" s="27"/>
      <c r="U30" s="27"/>
      <c r="V30" s="27"/>
      <c r="W30" s="27"/>
      <c r="X30" s="27"/>
      <c r="Y30" s="27"/>
      <c r="Z30" s="27"/>
    </row>
    <row r="31" spans="1:26" ht="15.75" customHeight="1" x14ac:dyDescent="0.25">
      <c r="A31" s="27"/>
      <c r="B31" s="27"/>
      <c r="C31" s="27"/>
      <c r="D31" s="27"/>
      <c r="E31" s="27"/>
      <c r="F31" s="27"/>
      <c r="G31" s="27"/>
      <c r="H31" s="23"/>
      <c r="I31" s="27"/>
      <c r="J31" s="27"/>
      <c r="K31" s="27"/>
      <c r="L31" s="27"/>
      <c r="M31" s="27"/>
      <c r="N31" s="27"/>
      <c r="O31" s="27"/>
      <c r="P31" s="27"/>
      <c r="Q31" s="27"/>
      <c r="R31" s="27"/>
      <c r="S31" s="27"/>
      <c r="T31" s="27"/>
      <c r="U31" s="27"/>
      <c r="V31" s="27"/>
      <c r="W31" s="27"/>
      <c r="X31" s="27"/>
      <c r="Y31" s="27"/>
      <c r="Z31" s="27"/>
    </row>
    <row r="32" spans="1:26" ht="15.75" customHeight="1" x14ac:dyDescent="0.25">
      <c r="A32" s="27"/>
      <c r="B32" s="27"/>
      <c r="C32" s="27"/>
      <c r="D32" s="27"/>
      <c r="E32" s="27"/>
      <c r="F32" s="27"/>
      <c r="G32" s="27"/>
      <c r="H32" s="23"/>
      <c r="I32" s="27"/>
      <c r="J32" s="27"/>
      <c r="K32" s="27"/>
      <c r="L32" s="27"/>
      <c r="M32" s="27"/>
      <c r="N32" s="27"/>
      <c r="O32" s="27"/>
      <c r="P32" s="27"/>
      <c r="Q32" s="27"/>
      <c r="R32" s="27"/>
      <c r="S32" s="27"/>
      <c r="T32" s="27"/>
      <c r="U32" s="27"/>
      <c r="V32" s="27"/>
      <c r="W32" s="27"/>
      <c r="X32" s="27"/>
      <c r="Y32" s="27"/>
      <c r="Z32" s="27"/>
    </row>
    <row r="33" spans="1:26" ht="15.75" customHeight="1" x14ac:dyDescent="0.25">
      <c r="A33" s="27"/>
      <c r="B33" s="27"/>
      <c r="C33" s="27"/>
      <c r="D33" s="27"/>
      <c r="E33" s="27"/>
      <c r="F33" s="27"/>
      <c r="G33" s="27"/>
      <c r="H33" s="23"/>
      <c r="I33" s="27"/>
      <c r="J33" s="27"/>
      <c r="K33" s="27"/>
      <c r="L33" s="27"/>
      <c r="M33" s="27"/>
      <c r="N33" s="27"/>
      <c r="O33" s="27"/>
      <c r="P33" s="27"/>
      <c r="Q33" s="27"/>
      <c r="R33" s="27"/>
      <c r="S33" s="27"/>
      <c r="T33" s="27"/>
      <c r="U33" s="27"/>
      <c r="V33" s="27"/>
      <c r="W33" s="27"/>
      <c r="X33" s="27"/>
      <c r="Y33" s="27"/>
      <c r="Z33" s="27"/>
    </row>
    <row r="34" spans="1:26" ht="15.75" customHeight="1" x14ac:dyDescent="0.25">
      <c r="A34" s="27"/>
      <c r="B34" s="27"/>
      <c r="C34" s="27"/>
      <c r="D34" s="27"/>
      <c r="E34" s="27"/>
      <c r="F34" s="27"/>
      <c r="G34" s="27"/>
      <c r="H34" s="23"/>
      <c r="I34" s="27"/>
      <c r="J34" s="27"/>
      <c r="K34" s="27"/>
      <c r="L34" s="27"/>
      <c r="M34" s="27"/>
      <c r="N34" s="27"/>
      <c r="O34" s="27"/>
      <c r="P34" s="27"/>
      <c r="Q34" s="27"/>
      <c r="R34" s="27"/>
      <c r="S34" s="27"/>
      <c r="T34" s="27"/>
      <c r="U34" s="27"/>
      <c r="V34" s="27"/>
      <c r="W34" s="27"/>
      <c r="X34" s="27"/>
      <c r="Y34" s="27"/>
      <c r="Z34" s="27"/>
    </row>
    <row r="35" spans="1:26" ht="15.75" customHeight="1" x14ac:dyDescent="0.25">
      <c r="A35" s="27"/>
      <c r="B35" s="27"/>
      <c r="C35" s="27"/>
      <c r="D35" s="27"/>
      <c r="E35" s="27"/>
      <c r="F35" s="27"/>
      <c r="G35" s="27"/>
      <c r="H35" s="23"/>
      <c r="I35" s="27"/>
      <c r="J35" s="27"/>
      <c r="K35" s="27"/>
      <c r="L35" s="27"/>
      <c r="M35" s="27"/>
      <c r="N35" s="27"/>
      <c r="O35" s="27"/>
      <c r="P35" s="27"/>
      <c r="Q35" s="27"/>
      <c r="R35" s="27"/>
      <c r="S35" s="27"/>
      <c r="T35" s="27"/>
      <c r="U35" s="27"/>
      <c r="V35" s="27"/>
      <c r="W35" s="27"/>
      <c r="X35" s="27"/>
      <c r="Y35" s="27"/>
      <c r="Z35" s="27"/>
    </row>
    <row r="36" spans="1:26" ht="15.75" customHeight="1" x14ac:dyDescent="0.25">
      <c r="A36" s="27"/>
      <c r="B36" s="27"/>
      <c r="C36" s="27"/>
      <c r="D36" s="27"/>
      <c r="E36" s="27"/>
      <c r="F36" s="27"/>
      <c r="G36" s="27"/>
      <c r="H36" s="23"/>
      <c r="I36" s="27"/>
      <c r="J36" s="27"/>
      <c r="K36" s="27"/>
      <c r="L36" s="27"/>
      <c r="M36" s="27"/>
      <c r="N36" s="27"/>
      <c r="O36" s="27"/>
      <c r="P36" s="27"/>
      <c r="Q36" s="27"/>
      <c r="R36" s="27"/>
      <c r="S36" s="27"/>
      <c r="T36" s="27"/>
      <c r="U36" s="27"/>
      <c r="V36" s="27"/>
      <c r="W36" s="27"/>
      <c r="X36" s="27"/>
      <c r="Y36" s="27"/>
      <c r="Z36" s="27"/>
    </row>
    <row r="37" spans="1:26" ht="15.75" customHeight="1" x14ac:dyDescent="0.25">
      <c r="A37" s="27"/>
      <c r="B37" s="27"/>
      <c r="C37" s="27"/>
      <c r="D37" s="27"/>
      <c r="E37" s="27"/>
      <c r="F37" s="27"/>
      <c r="G37" s="27"/>
      <c r="H37" s="23"/>
      <c r="I37" s="27"/>
      <c r="J37" s="27"/>
      <c r="K37" s="27"/>
      <c r="L37" s="27"/>
      <c r="M37" s="27"/>
      <c r="N37" s="27"/>
      <c r="O37" s="27"/>
      <c r="P37" s="27"/>
      <c r="Q37" s="27"/>
      <c r="R37" s="27"/>
      <c r="S37" s="27"/>
      <c r="T37" s="27"/>
      <c r="U37" s="27"/>
      <c r="V37" s="27"/>
      <c r="W37" s="27"/>
      <c r="X37" s="27"/>
      <c r="Y37" s="27"/>
      <c r="Z37" s="27"/>
    </row>
    <row r="38" spans="1:26" ht="15.75" customHeight="1" x14ac:dyDescent="0.25">
      <c r="A38" s="27"/>
      <c r="B38" s="27"/>
      <c r="C38" s="27"/>
      <c r="D38" s="27"/>
      <c r="E38" s="27"/>
      <c r="F38" s="27"/>
      <c r="G38" s="27"/>
      <c r="H38" s="23"/>
      <c r="I38" s="27"/>
      <c r="J38" s="27"/>
      <c r="K38" s="27"/>
      <c r="L38" s="27"/>
      <c r="M38" s="27"/>
      <c r="N38" s="27"/>
      <c r="O38" s="27"/>
      <c r="P38" s="27"/>
      <c r="Q38" s="27"/>
      <c r="R38" s="27"/>
      <c r="S38" s="27"/>
      <c r="T38" s="27"/>
      <c r="U38" s="27"/>
      <c r="V38" s="27"/>
      <c r="W38" s="27"/>
      <c r="X38" s="27"/>
      <c r="Y38" s="27"/>
      <c r="Z38" s="27"/>
    </row>
    <row r="39" spans="1:26" ht="15.75" customHeight="1" x14ac:dyDescent="0.25">
      <c r="A39" s="27"/>
      <c r="B39" s="27"/>
      <c r="C39" s="27"/>
      <c r="D39" s="27"/>
      <c r="E39" s="27"/>
      <c r="F39" s="27"/>
      <c r="G39" s="27"/>
      <c r="H39" s="23"/>
      <c r="I39" s="27"/>
      <c r="J39" s="27"/>
      <c r="K39" s="27"/>
      <c r="L39" s="27"/>
      <c r="M39" s="27"/>
      <c r="N39" s="27"/>
      <c r="O39" s="27"/>
      <c r="P39" s="27"/>
      <c r="Q39" s="27"/>
      <c r="R39" s="27"/>
      <c r="S39" s="27"/>
      <c r="T39" s="27"/>
      <c r="U39" s="27"/>
      <c r="V39" s="27"/>
      <c r="W39" s="27"/>
      <c r="X39" s="27"/>
      <c r="Y39" s="27"/>
      <c r="Z39" s="27"/>
    </row>
    <row r="40" spans="1:26" ht="15.75" customHeight="1" x14ac:dyDescent="0.25">
      <c r="A40" s="27"/>
      <c r="B40" s="27"/>
      <c r="C40" s="27"/>
      <c r="D40" s="27"/>
      <c r="E40" s="27"/>
      <c r="F40" s="27"/>
      <c r="G40" s="27"/>
      <c r="H40" s="23"/>
      <c r="I40" s="27"/>
      <c r="J40" s="27"/>
      <c r="K40" s="27"/>
      <c r="L40" s="27"/>
      <c r="M40" s="27"/>
      <c r="N40" s="27"/>
      <c r="O40" s="27"/>
      <c r="P40" s="27"/>
      <c r="Q40" s="27"/>
      <c r="R40" s="27"/>
      <c r="S40" s="27"/>
      <c r="T40" s="27"/>
      <c r="U40" s="27"/>
      <c r="V40" s="27"/>
      <c r="W40" s="27"/>
      <c r="X40" s="27"/>
      <c r="Y40" s="27"/>
      <c r="Z40" s="27"/>
    </row>
    <row r="41" spans="1:26" ht="15.75" customHeight="1" x14ac:dyDescent="0.25">
      <c r="A41" s="27"/>
      <c r="B41" s="27"/>
      <c r="C41" s="27"/>
      <c r="D41" s="27"/>
      <c r="E41" s="27"/>
      <c r="F41" s="27"/>
      <c r="G41" s="27"/>
      <c r="H41" s="23"/>
      <c r="I41" s="27"/>
      <c r="J41" s="27"/>
      <c r="K41" s="27"/>
      <c r="L41" s="27"/>
      <c r="M41" s="27"/>
      <c r="N41" s="27"/>
      <c r="O41" s="27"/>
      <c r="P41" s="27"/>
      <c r="Q41" s="27"/>
      <c r="R41" s="27"/>
      <c r="S41" s="27"/>
      <c r="T41" s="27"/>
      <c r="U41" s="27"/>
      <c r="V41" s="27"/>
      <c r="W41" s="27"/>
      <c r="X41" s="27"/>
      <c r="Y41" s="27"/>
      <c r="Z41" s="27"/>
    </row>
    <row r="42" spans="1:26" ht="15.75" customHeight="1" x14ac:dyDescent="0.25">
      <c r="A42" s="27"/>
      <c r="B42" s="27"/>
      <c r="C42" s="27"/>
      <c r="D42" s="27"/>
      <c r="E42" s="27"/>
      <c r="F42" s="27"/>
      <c r="G42" s="27"/>
      <c r="H42" s="23"/>
      <c r="I42" s="27"/>
      <c r="J42" s="27"/>
      <c r="K42" s="27"/>
      <c r="L42" s="27"/>
      <c r="M42" s="27"/>
      <c r="N42" s="27"/>
      <c r="O42" s="27"/>
      <c r="P42" s="27"/>
      <c r="Q42" s="27"/>
      <c r="R42" s="27"/>
      <c r="S42" s="27"/>
      <c r="T42" s="27"/>
      <c r="U42" s="27"/>
      <c r="V42" s="27"/>
      <c r="W42" s="27"/>
      <c r="X42" s="27"/>
      <c r="Y42" s="27"/>
      <c r="Z42" s="27"/>
    </row>
    <row r="43" spans="1:26" ht="15.75" customHeight="1" x14ac:dyDescent="0.25">
      <c r="A43" s="27"/>
      <c r="B43" s="27"/>
      <c r="C43" s="27"/>
      <c r="D43" s="27"/>
      <c r="E43" s="27"/>
      <c r="F43" s="27"/>
      <c r="G43" s="27"/>
      <c r="H43" s="23"/>
      <c r="I43" s="27"/>
      <c r="J43" s="27"/>
      <c r="K43" s="27"/>
      <c r="L43" s="27"/>
      <c r="M43" s="27"/>
      <c r="N43" s="27"/>
      <c r="O43" s="27"/>
      <c r="P43" s="27"/>
      <c r="Q43" s="27"/>
      <c r="R43" s="27"/>
      <c r="S43" s="27"/>
      <c r="T43" s="27"/>
      <c r="U43" s="27"/>
      <c r="V43" s="27"/>
      <c r="W43" s="27"/>
      <c r="X43" s="27"/>
      <c r="Y43" s="27"/>
      <c r="Z43" s="27"/>
    </row>
    <row r="44" spans="1:26" ht="15.75" customHeight="1" x14ac:dyDescent="0.25">
      <c r="A44" s="27"/>
      <c r="B44" s="27"/>
      <c r="C44" s="27"/>
      <c r="D44" s="27"/>
      <c r="E44" s="27"/>
      <c r="F44" s="27"/>
      <c r="G44" s="27"/>
      <c r="H44" s="23"/>
      <c r="I44" s="27"/>
      <c r="J44" s="27"/>
      <c r="K44" s="27"/>
      <c r="L44" s="27"/>
      <c r="M44" s="27"/>
      <c r="N44" s="27"/>
      <c r="O44" s="27"/>
      <c r="P44" s="27"/>
      <c r="Q44" s="27"/>
      <c r="R44" s="27"/>
      <c r="S44" s="27"/>
      <c r="T44" s="27"/>
      <c r="U44" s="27"/>
      <c r="V44" s="27"/>
      <c r="W44" s="27"/>
      <c r="X44" s="27"/>
      <c r="Y44" s="27"/>
      <c r="Z44" s="27"/>
    </row>
    <row r="45" spans="1:26" ht="15.75" customHeight="1" x14ac:dyDescent="0.25">
      <c r="A45" s="27"/>
      <c r="B45" s="27"/>
      <c r="C45" s="27"/>
      <c r="D45" s="27"/>
      <c r="E45" s="27"/>
      <c r="F45" s="27"/>
      <c r="G45" s="27"/>
      <c r="H45" s="23"/>
      <c r="I45" s="27"/>
      <c r="J45" s="27"/>
      <c r="K45" s="27"/>
      <c r="L45" s="27"/>
      <c r="M45" s="27"/>
      <c r="N45" s="27"/>
      <c r="O45" s="27"/>
      <c r="P45" s="27"/>
      <c r="Q45" s="27"/>
      <c r="R45" s="27"/>
      <c r="S45" s="27"/>
      <c r="T45" s="27"/>
      <c r="U45" s="27"/>
      <c r="V45" s="27"/>
      <c r="W45" s="27"/>
      <c r="X45" s="27"/>
      <c r="Y45" s="27"/>
      <c r="Z45" s="27"/>
    </row>
    <row r="46" spans="1:26" ht="15.75" customHeight="1" x14ac:dyDescent="0.25">
      <c r="A46" s="27"/>
      <c r="B46" s="27"/>
      <c r="C46" s="27"/>
      <c r="D46" s="27"/>
      <c r="E46" s="27"/>
      <c r="F46" s="27"/>
      <c r="G46" s="27"/>
      <c r="H46" s="23"/>
      <c r="I46" s="27"/>
      <c r="J46" s="27"/>
      <c r="K46" s="27"/>
      <c r="L46" s="27"/>
      <c r="M46" s="27"/>
      <c r="N46" s="27"/>
      <c r="O46" s="27"/>
      <c r="P46" s="27"/>
      <c r="Q46" s="27"/>
      <c r="R46" s="27"/>
      <c r="S46" s="27"/>
      <c r="T46" s="27"/>
      <c r="U46" s="27"/>
      <c r="V46" s="27"/>
      <c r="W46" s="27"/>
      <c r="X46" s="27"/>
      <c r="Y46" s="27"/>
      <c r="Z46" s="27"/>
    </row>
    <row r="47" spans="1:26" ht="15.75" customHeight="1" x14ac:dyDescent="0.25">
      <c r="A47" s="27"/>
      <c r="B47" s="27"/>
      <c r="C47" s="27"/>
      <c r="D47" s="27"/>
      <c r="E47" s="27"/>
      <c r="F47" s="27"/>
      <c r="G47" s="27"/>
      <c r="H47" s="23"/>
      <c r="I47" s="27"/>
      <c r="J47" s="27"/>
      <c r="K47" s="27"/>
      <c r="L47" s="27"/>
      <c r="M47" s="27"/>
      <c r="N47" s="27"/>
      <c r="O47" s="27"/>
      <c r="P47" s="27"/>
      <c r="Q47" s="27"/>
      <c r="R47" s="27"/>
      <c r="S47" s="27"/>
      <c r="T47" s="27"/>
      <c r="U47" s="27"/>
      <c r="V47" s="27"/>
      <c r="W47" s="27"/>
      <c r="X47" s="27"/>
      <c r="Y47" s="27"/>
      <c r="Z47" s="27"/>
    </row>
    <row r="48" spans="1:26" ht="15.75" customHeight="1" x14ac:dyDescent="0.25">
      <c r="A48" s="27"/>
      <c r="B48" s="27"/>
      <c r="C48" s="27"/>
      <c r="D48" s="27"/>
      <c r="E48" s="27"/>
      <c r="F48" s="27"/>
      <c r="G48" s="27"/>
      <c r="H48" s="23"/>
      <c r="I48" s="27"/>
      <c r="J48" s="27"/>
      <c r="K48" s="27"/>
      <c r="L48" s="27"/>
      <c r="M48" s="27"/>
      <c r="N48" s="27"/>
      <c r="O48" s="27"/>
      <c r="P48" s="27"/>
      <c r="Q48" s="27"/>
      <c r="R48" s="27"/>
      <c r="S48" s="27"/>
      <c r="T48" s="27"/>
      <c r="U48" s="27"/>
      <c r="V48" s="27"/>
      <c r="W48" s="27"/>
      <c r="X48" s="27"/>
      <c r="Y48" s="27"/>
      <c r="Z48" s="27"/>
    </row>
    <row r="49" spans="1:26" ht="15.75" customHeight="1" x14ac:dyDescent="0.25">
      <c r="A49" s="27"/>
      <c r="B49" s="27"/>
      <c r="C49" s="27"/>
      <c r="D49" s="27"/>
      <c r="E49" s="27"/>
      <c r="F49" s="27"/>
      <c r="G49" s="27"/>
      <c r="H49" s="23"/>
      <c r="I49" s="27"/>
      <c r="J49" s="27"/>
      <c r="K49" s="27"/>
      <c r="L49" s="27"/>
      <c r="M49" s="27"/>
      <c r="N49" s="27"/>
      <c r="O49" s="27"/>
      <c r="P49" s="27"/>
      <c r="Q49" s="27"/>
      <c r="R49" s="27"/>
      <c r="S49" s="27"/>
      <c r="T49" s="27"/>
      <c r="U49" s="27"/>
      <c r="V49" s="27"/>
      <c r="W49" s="27"/>
      <c r="X49" s="27"/>
      <c r="Y49" s="27"/>
      <c r="Z49" s="27"/>
    </row>
    <row r="50" spans="1:26" ht="15.75" customHeight="1" x14ac:dyDescent="0.25">
      <c r="A50" s="27"/>
      <c r="B50" s="27"/>
      <c r="C50" s="27"/>
      <c r="D50" s="27"/>
      <c r="E50" s="27"/>
      <c r="F50" s="27"/>
      <c r="G50" s="27"/>
      <c r="H50" s="23"/>
      <c r="I50" s="27"/>
      <c r="J50" s="27"/>
      <c r="K50" s="27"/>
      <c r="L50" s="27"/>
      <c r="M50" s="27"/>
      <c r="N50" s="27"/>
      <c r="O50" s="27"/>
      <c r="P50" s="27"/>
      <c r="Q50" s="27"/>
      <c r="R50" s="27"/>
      <c r="S50" s="27"/>
      <c r="T50" s="27"/>
      <c r="U50" s="27"/>
      <c r="V50" s="27"/>
      <c r="W50" s="27"/>
      <c r="X50" s="27"/>
      <c r="Y50" s="27"/>
      <c r="Z50" s="27"/>
    </row>
    <row r="51" spans="1:26" ht="15.75" customHeight="1" x14ac:dyDescent="0.25">
      <c r="A51" s="27"/>
      <c r="B51" s="27"/>
      <c r="C51" s="27"/>
      <c r="D51" s="27"/>
      <c r="E51" s="27"/>
      <c r="F51" s="27"/>
      <c r="G51" s="27"/>
      <c r="H51" s="23"/>
      <c r="I51" s="27"/>
      <c r="J51" s="27"/>
      <c r="K51" s="27"/>
      <c r="L51" s="27"/>
      <c r="M51" s="27"/>
      <c r="N51" s="27"/>
      <c r="O51" s="27"/>
      <c r="P51" s="27"/>
      <c r="Q51" s="27"/>
      <c r="R51" s="27"/>
      <c r="S51" s="27"/>
      <c r="T51" s="27"/>
      <c r="U51" s="27"/>
      <c r="V51" s="27"/>
      <c r="W51" s="27"/>
      <c r="X51" s="27"/>
      <c r="Y51" s="27"/>
      <c r="Z51" s="27"/>
    </row>
    <row r="52" spans="1:26" ht="15.75" customHeight="1" x14ac:dyDescent="0.25">
      <c r="A52" s="27"/>
      <c r="B52" s="27"/>
      <c r="C52" s="27"/>
      <c r="D52" s="27"/>
      <c r="E52" s="27"/>
      <c r="F52" s="27"/>
      <c r="G52" s="27"/>
      <c r="H52" s="23"/>
      <c r="I52" s="27"/>
      <c r="J52" s="27"/>
      <c r="K52" s="27"/>
      <c r="L52" s="27"/>
      <c r="M52" s="27"/>
      <c r="N52" s="27"/>
      <c r="O52" s="27"/>
      <c r="P52" s="27"/>
      <c r="Q52" s="27"/>
      <c r="R52" s="27"/>
      <c r="S52" s="27"/>
      <c r="T52" s="27"/>
      <c r="U52" s="27"/>
      <c r="V52" s="27"/>
      <c r="W52" s="27"/>
      <c r="X52" s="27"/>
      <c r="Y52" s="27"/>
      <c r="Z52" s="27"/>
    </row>
    <row r="53" spans="1:26" ht="15.75" customHeight="1" x14ac:dyDescent="0.25">
      <c r="A53" s="27"/>
      <c r="B53" s="27"/>
      <c r="C53" s="27"/>
      <c r="D53" s="27"/>
      <c r="E53" s="27"/>
      <c r="F53" s="27"/>
      <c r="G53" s="27"/>
      <c r="H53" s="23"/>
      <c r="I53" s="27"/>
      <c r="J53" s="27"/>
      <c r="K53" s="27"/>
      <c r="L53" s="27"/>
      <c r="M53" s="27"/>
      <c r="N53" s="27"/>
      <c r="O53" s="27"/>
      <c r="P53" s="27"/>
      <c r="Q53" s="27"/>
      <c r="R53" s="27"/>
      <c r="S53" s="27"/>
      <c r="T53" s="27"/>
      <c r="U53" s="27"/>
      <c r="V53" s="27"/>
      <c r="W53" s="27"/>
      <c r="X53" s="27"/>
      <c r="Y53" s="27"/>
      <c r="Z53" s="27"/>
    </row>
    <row r="54" spans="1:26" ht="15.75" customHeight="1" x14ac:dyDescent="0.25">
      <c r="A54" s="27"/>
      <c r="B54" s="27"/>
      <c r="C54" s="27"/>
      <c r="D54" s="27"/>
      <c r="E54" s="27"/>
      <c r="F54" s="27"/>
      <c r="G54" s="27"/>
      <c r="H54" s="23"/>
      <c r="I54" s="27"/>
      <c r="J54" s="27"/>
      <c r="K54" s="27"/>
      <c r="L54" s="27"/>
      <c r="M54" s="27"/>
      <c r="N54" s="27"/>
      <c r="O54" s="27"/>
      <c r="P54" s="27"/>
      <c r="Q54" s="27"/>
      <c r="R54" s="27"/>
      <c r="S54" s="27"/>
      <c r="T54" s="27"/>
      <c r="U54" s="27"/>
      <c r="V54" s="27"/>
      <c r="W54" s="27"/>
      <c r="X54" s="27"/>
      <c r="Y54" s="27"/>
      <c r="Z54" s="27"/>
    </row>
    <row r="55" spans="1:26" ht="15.75" customHeight="1" x14ac:dyDescent="0.25">
      <c r="A55" s="27"/>
      <c r="B55" s="27"/>
      <c r="C55" s="27"/>
      <c r="D55" s="27"/>
      <c r="E55" s="27"/>
      <c r="F55" s="27"/>
      <c r="G55" s="27"/>
      <c r="H55" s="23"/>
      <c r="I55" s="27"/>
      <c r="J55" s="27"/>
      <c r="K55" s="27"/>
      <c r="L55" s="27"/>
      <c r="M55" s="27"/>
      <c r="N55" s="27"/>
      <c r="O55" s="27"/>
      <c r="P55" s="27"/>
      <c r="Q55" s="27"/>
      <c r="R55" s="27"/>
      <c r="S55" s="27"/>
      <c r="T55" s="27"/>
      <c r="U55" s="27"/>
      <c r="V55" s="27"/>
      <c r="W55" s="27"/>
      <c r="X55" s="27"/>
      <c r="Y55" s="27"/>
      <c r="Z55" s="27"/>
    </row>
    <row r="56" spans="1:26" ht="15.75" customHeight="1" x14ac:dyDescent="0.25">
      <c r="A56" s="27"/>
      <c r="B56" s="27"/>
      <c r="C56" s="27"/>
      <c r="D56" s="27"/>
      <c r="E56" s="27"/>
      <c r="F56" s="27"/>
      <c r="G56" s="27"/>
      <c r="H56" s="23"/>
      <c r="I56" s="27"/>
      <c r="J56" s="27"/>
      <c r="K56" s="27"/>
      <c r="L56" s="27"/>
      <c r="M56" s="27"/>
      <c r="N56" s="27"/>
      <c r="O56" s="27"/>
      <c r="P56" s="27"/>
      <c r="Q56" s="27"/>
      <c r="R56" s="27"/>
      <c r="S56" s="27"/>
      <c r="T56" s="27"/>
      <c r="U56" s="27"/>
      <c r="V56" s="27"/>
      <c r="W56" s="27"/>
      <c r="X56" s="27"/>
      <c r="Y56" s="27"/>
      <c r="Z56" s="27"/>
    </row>
    <row r="57" spans="1:26" ht="15.75" customHeight="1" x14ac:dyDescent="0.25">
      <c r="A57" s="27"/>
      <c r="B57" s="27"/>
      <c r="C57" s="27"/>
      <c r="D57" s="27"/>
      <c r="E57" s="27"/>
      <c r="F57" s="27"/>
      <c r="G57" s="27"/>
      <c r="H57" s="23"/>
      <c r="I57" s="27"/>
      <c r="J57" s="27"/>
      <c r="K57" s="27"/>
      <c r="L57" s="27"/>
      <c r="M57" s="27"/>
      <c r="N57" s="27"/>
      <c r="O57" s="27"/>
      <c r="P57" s="27"/>
      <c r="Q57" s="27"/>
      <c r="R57" s="27"/>
      <c r="S57" s="27"/>
      <c r="T57" s="27"/>
      <c r="U57" s="27"/>
      <c r="V57" s="27"/>
      <c r="W57" s="27"/>
      <c r="X57" s="27"/>
      <c r="Y57" s="27"/>
      <c r="Z57" s="27"/>
    </row>
    <row r="58" spans="1:26" ht="15.75" customHeight="1" x14ac:dyDescent="0.25">
      <c r="A58" s="27"/>
      <c r="B58" s="27"/>
      <c r="C58" s="27"/>
      <c r="D58" s="27"/>
      <c r="E58" s="27"/>
      <c r="F58" s="27"/>
      <c r="G58" s="27"/>
      <c r="H58" s="23"/>
      <c r="I58" s="27"/>
      <c r="J58" s="27"/>
      <c r="K58" s="27"/>
      <c r="L58" s="27"/>
      <c r="M58" s="27"/>
      <c r="N58" s="27"/>
      <c r="O58" s="27"/>
      <c r="P58" s="27"/>
      <c r="Q58" s="27"/>
      <c r="R58" s="27"/>
      <c r="S58" s="27"/>
      <c r="T58" s="27"/>
      <c r="U58" s="27"/>
      <c r="V58" s="27"/>
      <c r="W58" s="27"/>
      <c r="X58" s="27"/>
      <c r="Y58" s="27"/>
      <c r="Z58" s="27"/>
    </row>
    <row r="59" spans="1:26" ht="15.75" customHeight="1" x14ac:dyDescent="0.25">
      <c r="A59" s="27"/>
      <c r="B59" s="27"/>
      <c r="C59" s="27"/>
      <c r="D59" s="27"/>
      <c r="E59" s="27"/>
      <c r="F59" s="27"/>
      <c r="G59" s="27"/>
      <c r="H59" s="23"/>
      <c r="I59" s="27"/>
      <c r="J59" s="27"/>
      <c r="K59" s="27"/>
      <c r="L59" s="27"/>
      <c r="M59" s="27"/>
      <c r="N59" s="27"/>
      <c r="O59" s="27"/>
      <c r="P59" s="27"/>
      <c r="Q59" s="27"/>
      <c r="R59" s="27"/>
      <c r="S59" s="27"/>
      <c r="T59" s="27"/>
      <c r="U59" s="27"/>
      <c r="V59" s="27"/>
      <c r="W59" s="27"/>
      <c r="X59" s="27"/>
      <c r="Y59" s="27"/>
      <c r="Z59" s="27"/>
    </row>
    <row r="60" spans="1:26" ht="15.75" customHeight="1" x14ac:dyDescent="0.25">
      <c r="A60" s="27"/>
      <c r="B60" s="27"/>
      <c r="C60" s="27"/>
      <c r="D60" s="27"/>
      <c r="E60" s="27"/>
      <c r="F60" s="27"/>
      <c r="G60" s="27"/>
      <c r="H60" s="23"/>
      <c r="I60" s="27"/>
      <c r="J60" s="27"/>
      <c r="K60" s="27"/>
      <c r="L60" s="27"/>
      <c r="M60" s="27"/>
      <c r="N60" s="27"/>
      <c r="O60" s="27"/>
      <c r="P60" s="27"/>
      <c r="Q60" s="27"/>
      <c r="R60" s="27"/>
      <c r="S60" s="27"/>
      <c r="T60" s="27"/>
      <c r="U60" s="27"/>
      <c r="V60" s="27"/>
      <c r="W60" s="27"/>
      <c r="X60" s="27"/>
      <c r="Y60" s="27"/>
      <c r="Z60" s="27"/>
    </row>
    <row r="61" spans="1:26" ht="15.75" customHeight="1" x14ac:dyDescent="0.25">
      <c r="A61" s="27"/>
      <c r="B61" s="27"/>
      <c r="C61" s="27"/>
      <c r="D61" s="27"/>
      <c r="E61" s="27"/>
      <c r="F61" s="27"/>
      <c r="G61" s="27"/>
      <c r="H61" s="23"/>
      <c r="I61" s="27"/>
      <c r="J61" s="27"/>
      <c r="K61" s="27"/>
      <c r="L61" s="27"/>
      <c r="M61" s="27"/>
      <c r="N61" s="27"/>
      <c r="O61" s="27"/>
      <c r="P61" s="27"/>
      <c r="Q61" s="27"/>
      <c r="R61" s="27"/>
      <c r="S61" s="27"/>
      <c r="T61" s="27"/>
      <c r="U61" s="27"/>
      <c r="V61" s="27"/>
      <c r="W61" s="27"/>
      <c r="X61" s="27"/>
      <c r="Y61" s="27"/>
      <c r="Z61" s="27"/>
    </row>
    <row r="62" spans="1:26" ht="15.75" customHeight="1" x14ac:dyDescent="0.25">
      <c r="A62" s="27"/>
      <c r="B62" s="27"/>
      <c r="C62" s="27"/>
      <c r="D62" s="27"/>
      <c r="E62" s="27"/>
      <c r="F62" s="27"/>
      <c r="G62" s="27"/>
      <c r="H62" s="23"/>
      <c r="I62" s="27"/>
      <c r="J62" s="27"/>
      <c r="K62" s="27"/>
      <c r="L62" s="27"/>
      <c r="M62" s="27"/>
      <c r="N62" s="27"/>
      <c r="O62" s="27"/>
      <c r="P62" s="27"/>
      <c r="Q62" s="27"/>
      <c r="R62" s="27"/>
      <c r="S62" s="27"/>
      <c r="T62" s="27"/>
      <c r="U62" s="27"/>
      <c r="V62" s="27"/>
      <c r="W62" s="27"/>
      <c r="X62" s="27"/>
      <c r="Y62" s="27"/>
      <c r="Z62" s="27"/>
    </row>
    <row r="63" spans="1:26" ht="15.75" customHeight="1" x14ac:dyDescent="0.25">
      <c r="A63" s="27"/>
      <c r="B63" s="27"/>
      <c r="C63" s="27"/>
      <c r="D63" s="27"/>
      <c r="E63" s="27"/>
      <c r="F63" s="27"/>
      <c r="G63" s="27"/>
      <c r="H63" s="23"/>
      <c r="I63" s="27"/>
      <c r="J63" s="27"/>
      <c r="K63" s="27"/>
      <c r="L63" s="27"/>
      <c r="M63" s="27"/>
      <c r="N63" s="27"/>
      <c r="O63" s="27"/>
      <c r="P63" s="27"/>
      <c r="Q63" s="27"/>
      <c r="R63" s="27"/>
      <c r="S63" s="27"/>
      <c r="T63" s="27"/>
      <c r="U63" s="27"/>
      <c r="V63" s="27"/>
      <c r="W63" s="27"/>
      <c r="X63" s="27"/>
      <c r="Y63" s="27"/>
      <c r="Z63" s="27"/>
    </row>
    <row r="64" spans="1:26" ht="15.75" customHeight="1" x14ac:dyDescent="0.25">
      <c r="A64" s="27"/>
      <c r="B64" s="27"/>
      <c r="C64" s="27"/>
      <c r="D64" s="27"/>
      <c r="E64" s="27"/>
      <c r="F64" s="27"/>
      <c r="G64" s="27"/>
      <c r="H64" s="23"/>
      <c r="I64" s="27"/>
      <c r="J64" s="27"/>
      <c r="K64" s="27"/>
      <c r="L64" s="27"/>
      <c r="M64" s="27"/>
      <c r="N64" s="27"/>
      <c r="O64" s="27"/>
      <c r="P64" s="27"/>
      <c r="Q64" s="27"/>
      <c r="R64" s="27"/>
      <c r="S64" s="27"/>
      <c r="T64" s="27"/>
      <c r="U64" s="27"/>
      <c r="V64" s="27"/>
      <c r="W64" s="27"/>
      <c r="X64" s="27"/>
      <c r="Y64" s="27"/>
      <c r="Z64" s="27"/>
    </row>
    <row r="65" spans="1:26" ht="15.75" customHeight="1" x14ac:dyDescent="0.25">
      <c r="A65" s="27"/>
      <c r="B65" s="27"/>
      <c r="C65" s="27"/>
      <c r="D65" s="27"/>
      <c r="E65" s="27"/>
      <c r="F65" s="27"/>
      <c r="G65" s="27"/>
      <c r="H65" s="23"/>
      <c r="I65" s="27"/>
      <c r="J65" s="27"/>
      <c r="K65" s="27"/>
      <c r="L65" s="27"/>
      <c r="M65" s="27"/>
      <c r="N65" s="27"/>
      <c r="O65" s="27"/>
      <c r="P65" s="27"/>
      <c r="Q65" s="27"/>
      <c r="R65" s="27"/>
      <c r="S65" s="27"/>
      <c r="T65" s="27"/>
      <c r="U65" s="27"/>
      <c r="V65" s="27"/>
      <c r="W65" s="27"/>
      <c r="X65" s="27"/>
      <c r="Y65" s="27"/>
      <c r="Z65" s="27"/>
    </row>
    <row r="66" spans="1:26" ht="15.75" customHeight="1" x14ac:dyDescent="0.25">
      <c r="A66" s="27"/>
      <c r="B66" s="27"/>
      <c r="C66" s="27"/>
      <c r="D66" s="27"/>
      <c r="E66" s="27"/>
      <c r="F66" s="27"/>
      <c r="G66" s="27"/>
      <c r="H66" s="23"/>
      <c r="I66" s="27"/>
      <c r="J66" s="27"/>
      <c r="K66" s="27"/>
      <c r="L66" s="27"/>
      <c r="M66" s="27"/>
      <c r="N66" s="27"/>
      <c r="O66" s="27"/>
      <c r="P66" s="27"/>
      <c r="Q66" s="27"/>
      <c r="R66" s="27"/>
      <c r="S66" s="27"/>
      <c r="T66" s="27"/>
      <c r="U66" s="27"/>
      <c r="V66" s="27"/>
      <c r="W66" s="27"/>
      <c r="X66" s="27"/>
      <c r="Y66" s="27"/>
      <c r="Z66" s="27"/>
    </row>
    <row r="67" spans="1:26" ht="15.75" customHeight="1" x14ac:dyDescent="0.25">
      <c r="A67" s="27"/>
      <c r="B67" s="27"/>
      <c r="C67" s="27"/>
      <c r="D67" s="27"/>
      <c r="E67" s="27"/>
      <c r="F67" s="27"/>
      <c r="G67" s="27"/>
      <c r="H67" s="23"/>
      <c r="I67" s="27"/>
      <c r="J67" s="27"/>
      <c r="K67" s="27"/>
      <c r="L67" s="27"/>
      <c r="M67" s="27"/>
      <c r="N67" s="27"/>
      <c r="O67" s="27"/>
      <c r="P67" s="27"/>
      <c r="Q67" s="27"/>
      <c r="R67" s="27"/>
      <c r="S67" s="27"/>
      <c r="T67" s="27"/>
      <c r="U67" s="27"/>
      <c r="V67" s="27"/>
      <c r="W67" s="27"/>
      <c r="X67" s="27"/>
      <c r="Y67" s="27"/>
      <c r="Z67" s="27"/>
    </row>
    <row r="68" spans="1:26" ht="15.75" customHeight="1" x14ac:dyDescent="0.25">
      <c r="A68" s="27"/>
      <c r="B68" s="27"/>
      <c r="C68" s="27"/>
      <c r="D68" s="27"/>
      <c r="E68" s="27"/>
      <c r="F68" s="27"/>
      <c r="G68" s="27"/>
      <c r="H68" s="23"/>
      <c r="I68" s="27"/>
      <c r="J68" s="27"/>
      <c r="K68" s="27"/>
      <c r="L68" s="27"/>
      <c r="M68" s="27"/>
      <c r="N68" s="27"/>
      <c r="O68" s="27"/>
      <c r="P68" s="27"/>
      <c r="Q68" s="27"/>
      <c r="R68" s="27"/>
      <c r="S68" s="27"/>
      <c r="T68" s="27"/>
      <c r="U68" s="27"/>
      <c r="V68" s="27"/>
      <c r="W68" s="27"/>
      <c r="X68" s="27"/>
      <c r="Y68" s="27"/>
      <c r="Z68" s="27"/>
    </row>
    <row r="69" spans="1:26" ht="15.75" customHeight="1" x14ac:dyDescent="0.25">
      <c r="A69" s="27"/>
      <c r="B69" s="27"/>
      <c r="C69" s="27"/>
      <c r="D69" s="27"/>
      <c r="E69" s="27"/>
      <c r="F69" s="27"/>
      <c r="G69" s="27"/>
      <c r="H69" s="23"/>
      <c r="I69" s="27"/>
      <c r="J69" s="27"/>
      <c r="K69" s="27"/>
      <c r="L69" s="27"/>
      <c r="M69" s="27"/>
      <c r="N69" s="27"/>
      <c r="O69" s="27"/>
      <c r="P69" s="27"/>
      <c r="Q69" s="27"/>
      <c r="R69" s="27"/>
      <c r="S69" s="27"/>
      <c r="T69" s="27"/>
      <c r="U69" s="27"/>
      <c r="V69" s="27"/>
      <c r="W69" s="27"/>
      <c r="X69" s="27"/>
      <c r="Y69" s="27"/>
      <c r="Z69" s="27"/>
    </row>
    <row r="70" spans="1:26" ht="15.75" customHeight="1" x14ac:dyDescent="0.25">
      <c r="A70" s="27"/>
      <c r="B70" s="27"/>
      <c r="C70" s="27"/>
      <c r="D70" s="27"/>
      <c r="E70" s="27"/>
      <c r="F70" s="27"/>
      <c r="G70" s="27"/>
      <c r="H70" s="23"/>
      <c r="I70" s="27"/>
      <c r="J70" s="27"/>
      <c r="K70" s="27"/>
      <c r="L70" s="27"/>
      <c r="M70" s="27"/>
      <c r="N70" s="27"/>
      <c r="O70" s="27"/>
      <c r="P70" s="27"/>
      <c r="Q70" s="27"/>
      <c r="R70" s="27"/>
      <c r="S70" s="27"/>
      <c r="T70" s="27"/>
      <c r="U70" s="27"/>
      <c r="V70" s="27"/>
      <c r="W70" s="27"/>
      <c r="X70" s="27"/>
      <c r="Y70" s="27"/>
      <c r="Z70" s="27"/>
    </row>
    <row r="71" spans="1:26" ht="15.75" customHeight="1" x14ac:dyDescent="0.25">
      <c r="A71" s="27"/>
      <c r="B71" s="27"/>
      <c r="C71" s="27"/>
      <c r="D71" s="27"/>
      <c r="E71" s="27"/>
      <c r="F71" s="27"/>
      <c r="G71" s="27"/>
      <c r="H71" s="23"/>
      <c r="I71" s="27"/>
      <c r="J71" s="27"/>
      <c r="K71" s="27"/>
      <c r="L71" s="27"/>
      <c r="M71" s="27"/>
      <c r="N71" s="27"/>
      <c r="O71" s="27"/>
      <c r="P71" s="27"/>
      <c r="Q71" s="27"/>
      <c r="R71" s="27"/>
      <c r="S71" s="27"/>
      <c r="T71" s="27"/>
      <c r="U71" s="27"/>
      <c r="V71" s="27"/>
      <c r="W71" s="27"/>
      <c r="X71" s="27"/>
      <c r="Y71" s="27"/>
      <c r="Z71" s="27"/>
    </row>
    <row r="72" spans="1:26" ht="15.75" customHeight="1" x14ac:dyDescent="0.25">
      <c r="A72" s="27"/>
      <c r="B72" s="27"/>
      <c r="C72" s="27"/>
      <c r="D72" s="27"/>
      <c r="E72" s="27"/>
      <c r="F72" s="27"/>
      <c r="G72" s="27"/>
      <c r="H72" s="23"/>
      <c r="I72" s="27"/>
      <c r="J72" s="27"/>
      <c r="K72" s="27"/>
      <c r="L72" s="27"/>
      <c r="M72" s="27"/>
      <c r="N72" s="27"/>
      <c r="O72" s="27"/>
      <c r="P72" s="27"/>
      <c r="Q72" s="27"/>
      <c r="R72" s="27"/>
      <c r="S72" s="27"/>
      <c r="T72" s="27"/>
      <c r="U72" s="27"/>
      <c r="V72" s="27"/>
      <c r="W72" s="27"/>
      <c r="X72" s="27"/>
      <c r="Y72" s="27"/>
      <c r="Z72" s="27"/>
    </row>
    <row r="73" spans="1:26" ht="15.75" customHeight="1" x14ac:dyDescent="0.25">
      <c r="A73" s="27"/>
      <c r="B73" s="27"/>
      <c r="C73" s="27"/>
      <c r="D73" s="27"/>
      <c r="E73" s="27"/>
      <c r="F73" s="27"/>
      <c r="G73" s="27"/>
      <c r="H73" s="23"/>
      <c r="I73" s="27"/>
      <c r="J73" s="27"/>
      <c r="K73" s="27"/>
      <c r="L73" s="27"/>
      <c r="M73" s="27"/>
      <c r="N73" s="27"/>
      <c r="O73" s="27"/>
      <c r="P73" s="27"/>
      <c r="Q73" s="27"/>
      <c r="R73" s="27"/>
      <c r="S73" s="27"/>
      <c r="T73" s="27"/>
      <c r="U73" s="27"/>
      <c r="V73" s="27"/>
      <c r="W73" s="27"/>
      <c r="X73" s="27"/>
      <c r="Y73" s="27"/>
      <c r="Z73" s="27"/>
    </row>
    <row r="74" spans="1:26" ht="15.75" customHeight="1" x14ac:dyDescent="0.25">
      <c r="A74" s="27"/>
      <c r="B74" s="27"/>
      <c r="C74" s="27"/>
      <c r="D74" s="27"/>
      <c r="E74" s="27"/>
      <c r="F74" s="27"/>
      <c r="G74" s="27"/>
      <c r="H74" s="23"/>
      <c r="I74" s="27"/>
      <c r="J74" s="27"/>
      <c r="K74" s="27"/>
      <c r="L74" s="27"/>
      <c r="M74" s="27"/>
      <c r="N74" s="27"/>
      <c r="O74" s="27"/>
      <c r="P74" s="27"/>
      <c r="Q74" s="27"/>
      <c r="R74" s="27"/>
      <c r="S74" s="27"/>
      <c r="T74" s="27"/>
      <c r="U74" s="27"/>
      <c r="V74" s="27"/>
      <c r="W74" s="27"/>
      <c r="X74" s="27"/>
      <c r="Y74" s="27"/>
      <c r="Z74" s="27"/>
    </row>
    <row r="75" spans="1:26" ht="15.75" customHeight="1" x14ac:dyDescent="0.25">
      <c r="A75" s="27"/>
      <c r="B75" s="27"/>
      <c r="C75" s="27"/>
      <c r="D75" s="27"/>
      <c r="E75" s="27"/>
      <c r="F75" s="27"/>
      <c r="G75" s="27"/>
      <c r="H75" s="23"/>
      <c r="I75" s="27"/>
      <c r="J75" s="27"/>
      <c r="K75" s="27"/>
      <c r="L75" s="27"/>
      <c r="M75" s="27"/>
      <c r="N75" s="27"/>
      <c r="O75" s="27"/>
      <c r="P75" s="27"/>
      <c r="Q75" s="27"/>
      <c r="R75" s="27"/>
      <c r="S75" s="27"/>
      <c r="T75" s="27"/>
      <c r="U75" s="27"/>
      <c r="V75" s="27"/>
      <c r="W75" s="27"/>
      <c r="X75" s="27"/>
      <c r="Y75" s="27"/>
      <c r="Z75" s="27"/>
    </row>
    <row r="76" spans="1:26" ht="15.75" customHeight="1" x14ac:dyDescent="0.25">
      <c r="A76" s="27"/>
      <c r="B76" s="27"/>
      <c r="C76" s="27"/>
      <c r="D76" s="27"/>
      <c r="E76" s="27"/>
      <c r="F76" s="27"/>
      <c r="G76" s="27"/>
      <c r="H76" s="23"/>
      <c r="I76" s="27"/>
      <c r="J76" s="27"/>
      <c r="K76" s="27"/>
      <c r="L76" s="27"/>
      <c r="M76" s="27"/>
      <c r="N76" s="27"/>
      <c r="O76" s="27"/>
      <c r="P76" s="27"/>
      <c r="Q76" s="27"/>
      <c r="R76" s="27"/>
      <c r="S76" s="27"/>
      <c r="T76" s="27"/>
      <c r="U76" s="27"/>
      <c r="V76" s="27"/>
      <c r="W76" s="27"/>
      <c r="X76" s="27"/>
      <c r="Y76" s="27"/>
      <c r="Z76" s="27"/>
    </row>
    <row r="77" spans="1:26" ht="15.75" customHeight="1" x14ac:dyDescent="0.25">
      <c r="A77" s="27"/>
      <c r="B77" s="27"/>
      <c r="C77" s="27"/>
      <c r="D77" s="27"/>
      <c r="E77" s="27"/>
      <c r="F77" s="27"/>
      <c r="G77" s="27"/>
      <c r="H77" s="23"/>
      <c r="I77" s="27"/>
      <c r="J77" s="27"/>
      <c r="K77" s="27"/>
      <c r="L77" s="27"/>
      <c r="M77" s="27"/>
      <c r="N77" s="27"/>
      <c r="O77" s="27"/>
      <c r="P77" s="27"/>
      <c r="Q77" s="27"/>
      <c r="R77" s="27"/>
      <c r="S77" s="27"/>
      <c r="T77" s="27"/>
      <c r="U77" s="27"/>
      <c r="V77" s="27"/>
      <c r="W77" s="27"/>
      <c r="X77" s="27"/>
      <c r="Y77" s="27"/>
      <c r="Z77" s="27"/>
    </row>
    <row r="78" spans="1:26" ht="15.75" customHeight="1" x14ac:dyDescent="0.25">
      <c r="A78" s="27"/>
      <c r="B78" s="27"/>
      <c r="C78" s="27"/>
      <c r="D78" s="27"/>
      <c r="E78" s="27"/>
      <c r="F78" s="27"/>
      <c r="G78" s="27"/>
      <c r="H78" s="23"/>
      <c r="I78" s="27"/>
      <c r="J78" s="27"/>
      <c r="K78" s="27"/>
      <c r="L78" s="27"/>
      <c r="M78" s="27"/>
      <c r="N78" s="27"/>
      <c r="O78" s="27"/>
      <c r="P78" s="27"/>
      <c r="Q78" s="27"/>
      <c r="R78" s="27"/>
      <c r="S78" s="27"/>
      <c r="T78" s="27"/>
      <c r="U78" s="27"/>
      <c r="V78" s="27"/>
      <c r="W78" s="27"/>
      <c r="X78" s="27"/>
      <c r="Y78" s="27"/>
      <c r="Z78" s="27"/>
    </row>
    <row r="79" spans="1:26" ht="15.75" customHeight="1" x14ac:dyDescent="0.25">
      <c r="A79" s="27"/>
      <c r="B79" s="27"/>
      <c r="C79" s="27"/>
      <c r="D79" s="27"/>
      <c r="E79" s="27"/>
      <c r="F79" s="27"/>
      <c r="G79" s="27"/>
      <c r="H79" s="23"/>
      <c r="I79" s="27"/>
      <c r="J79" s="27"/>
      <c r="K79" s="27"/>
      <c r="L79" s="27"/>
      <c r="M79" s="27"/>
      <c r="N79" s="27"/>
      <c r="O79" s="27"/>
      <c r="P79" s="27"/>
      <c r="Q79" s="27"/>
      <c r="R79" s="27"/>
      <c r="S79" s="27"/>
      <c r="T79" s="27"/>
      <c r="U79" s="27"/>
      <c r="V79" s="27"/>
      <c r="W79" s="27"/>
      <c r="X79" s="27"/>
      <c r="Y79" s="27"/>
      <c r="Z79" s="27"/>
    </row>
    <row r="80" spans="1:26" ht="15.75" customHeight="1" x14ac:dyDescent="0.25">
      <c r="A80" s="27"/>
      <c r="B80" s="27"/>
      <c r="C80" s="27"/>
      <c r="D80" s="27"/>
      <c r="E80" s="27"/>
      <c r="F80" s="27"/>
      <c r="G80" s="27"/>
      <c r="H80" s="23"/>
      <c r="I80" s="27"/>
      <c r="J80" s="27"/>
      <c r="K80" s="27"/>
      <c r="L80" s="27"/>
      <c r="M80" s="27"/>
      <c r="N80" s="27"/>
      <c r="O80" s="27"/>
      <c r="P80" s="27"/>
      <c r="Q80" s="27"/>
      <c r="R80" s="27"/>
      <c r="S80" s="27"/>
      <c r="T80" s="27"/>
      <c r="U80" s="27"/>
      <c r="V80" s="27"/>
      <c r="W80" s="27"/>
      <c r="X80" s="27"/>
      <c r="Y80" s="27"/>
      <c r="Z80" s="27"/>
    </row>
    <row r="81" spans="1:26" ht="15.75" customHeight="1" x14ac:dyDescent="0.25">
      <c r="A81" s="27"/>
      <c r="B81" s="27"/>
      <c r="C81" s="27"/>
      <c r="D81" s="27"/>
      <c r="E81" s="27"/>
      <c r="F81" s="27"/>
      <c r="G81" s="27"/>
      <c r="H81" s="23"/>
      <c r="I81" s="27"/>
      <c r="J81" s="27"/>
      <c r="K81" s="27"/>
      <c r="L81" s="27"/>
      <c r="M81" s="27"/>
      <c r="N81" s="27"/>
      <c r="O81" s="27"/>
      <c r="P81" s="27"/>
      <c r="Q81" s="27"/>
      <c r="R81" s="27"/>
      <c r="S81" s="27"/>
      <c r="T81" s="27"/>
      <c r="U81" s="27"/>
      <c r="V81" s="27"/>
      <c r="W81" s="27"/>
      <c r="X81" s="27"/>
      <c r="Y81" s="27"/>
      <c r="Z81" s="27"/>
    </row>
    <row r="82" spans="1:26" ht="15.75" customHeight="1" x14ac:dyDescent="0.25">
      <c r="A82" s="27"/>
      <c r="B82" s="27"/>
      <c r="C82" s="27"/>
      <c r="D82" s="27"/>
      <c r="E82" s="27"/>
      <c r="F82" s="27"/>
      <c r="G82" s="27"/>
      <c r="H82" s="23"/>
      <c r="I82" s="27"/>
      <c r="J82" s="27"/>
      <c r="K82" s="27"/>
      <c r="L82" s="27"/>
      <c r="M82" s="27"/>
      <c r="N82" s="27"/>
      <c r="O82" s="27"/>
      <c r="P82" s="27"/>
      <c r="Q82" s="27"/>
      <c r="R82" s="27"/>
      <c r="S82" s="27"/>
      <c r="T82" s="27"/>
      <c r="U82" s="27"/>
      <c r="V82" s="27"/>
      <c r="W82" s="27"/>
      <c r="X82" s="27"/>
      <c r="Y82" s="27"/>
      <c r="Z82" s="27"/>
    </row>
    <row r="83" spans="1:26" ht="15.75" customHeight="1" x14ac:dyDescent="0.25">
      <c r="A83" s="27"/>
      <c r="B83" s="27"/>
      <c r="C83" s="27"/>
      <c r="D83" s="27"/>
      <c r="E83" s="27"/>
      <c r="F83" s="27"/>
      <c r="G83" s="27"/>
      <c r="H83" s="23"/>
      <c r="I83" s="27"/>
      <c r="J83" s="27"/>
      <c r="K83" s="27"/>
      <c r="L83" s="27"/>
      <c r="M83" s="27"/>
      <c r="N83" s="27"/>
      <c r="O83" s="27"/>
      <c r="P83" s="27"/>
      <c r="Q83" s="27"/>
      <c r="R83" s="27"/>
      <c r="S83" s="27"/>
      <c r="T83" s="27"/>
      <c r="U83" s="27"/>
      <c r="V83" s="27"/>
      <c r="W83" s="27"/>
      <c r="X83" s="27"/>
      <c r="Y83" s="27"/>
      <c r="Z83" s="27"/>
    </row>
    <row r="84" spans="1:26" ht="15.75" customHeight="1" x14ac:dyDescent="0.25">
      <c r="A84" s="27"/>
      <c r="B84" s="27"/>
      <c r="C84" s="27"/>
      <c r="D84" s="27"/>
      <c r="E84" s="27"/>
      <c r="F84" s="27"/>
      <c r="G84" s="27"/>
      <c r="H84" s="23"/>
      <c r="I84" s="27"/>
      <c r="J84" s="27"/>
      <c r="K84" s="27"/>
      <c r="L84" s="27"/>
      <c r="M84" s="27"/>
      <c r="N84" s="27"/>
      <c r="O84" s="27"/>
      <c r="P84" s="27"/>
      <c r="Q84" s="27"/>
      <c r="R84" s="27"/>
      <c r="S84" s="27"/>
      <c r="T84" s="27"/>
      <c r="U84" s="27"/>
      <c r="V84" s="27"/>
      <c r="W84" s="27"/>
      <c r="X84" s="27"/>
      <c r="Y84" s="27"/>
      <c r="Z84" s="27"/>
    </row>
    <row r="85" spans="1:26" ht="15.75" customHeight="1" x14ac:dyDescent="0.25">
      <c r="A85" s="27"/>
      <c r="B85" s="27"/>
      <c r="C85" s="27"/>
      <c r="D85" s="27"/>
      <c r="E85" s="27"/>
      <c r="F85" s="27"/>
      <c r="G85" s="27"/>
      <c r="H85" s="23"/>
      <c r="I85" s="27"/>
      <c r="J85" s="27"/>
      <c r="K85" s="27"/>
      <c r="L85" s="27"/>
      <c r="M85" s="27"/>
      <c r="N85" s="27"/>
      <c r="O85" s="27"/>
      <c r="P85" s="27"/>
      <c r="Q85" s="27"/>
      <c r="R85" s="27"/>
      <c r="S85" s="27"/>
      <c r="T85" s="27"/>
      <c r="U85" s="27"/>
      <c r="V85" s="27"/>
      <c r="W85" s="27"/>
      <c r="X85" s="27"/>
      <c r="Y85" s="27"/>
      <c r="Z85" s="27"/>
    </row>
    <row r="86" spans="1:26" ht="15.75" customHeight="1" x14ac:dyDescent="0.25">
      <c r="A86" s="27"/>
      <c r="B86" s="27"/>
      <c r="C86" s="27"/>
      <c r="D86" s="27"/>
      <c r="E86" s="27"/>
      <c r="F86" s="27"/>
      <c r="G86" s="27"/>
      <c r="H86" s="23"/>
      <c r="I86" s="27"/>
      <c r="J86" s="27"/>
      <c r="K86" s="27"/>
      <c r="L86" s="27"/>
      <c r="M86" s="27"/>
      <c r="N86" s="27"/>
      <c r="O86" s="27"/>
      <c r="P86" s="27"/>
      <c r="Q86" s="27"/>
      <c r="R86" s="27"/>
      <c r="S86" s="27"/>
      <c r="T86" s="27"/>
      <c r="U86" s="27"/>
      <c r="V86" s="27"/>
      <c r="W86" s="27"/>
      <c r="X86" s="27"/>
      <c r="Y86" s="27"/>
      <c r="Z86" s="27"/>
    </row>
    <row r="87" spans="1:26" ht="15.75" customHeight="1" x14ac:dyDescent="0.25">
      <c r="A87" s="27"/>
      <c r="B87" s="27"/>
      <c r="C87" s="27"/>
      <c r="D87" s="27"/>
      <c r="E87" s="27"/>
      <c r="F87" s="27"/>
      <c r="G87" s="27"/>
      <c r="H87" s="23"/>
      <c r="I87" s="27"/>
      <c r="J87" s="27"/>
      <c r="K87" s="27"/>
      <c r="L87" s="27"/>
      <c r="M87" s="27"/>
      <c r="N87" s="27"/>
      <c r="O87" s="27"/>
      <c r="P87" s="27"/>
      <c r="Q87" s="27"/>
      <c r="R87" s="27"/>
      <c r="S87" s="27"/>
      <c r="T87" s="27"/>
      <c r="U87" s="27"/>
      <c r="V87" s="27"/>
      <c r="W87" s="27"/>
      <c r="X87" s="27"/>
      <c r="Y87" s="27"/>
      <c r="Z87" s="27"/>
    </row>
    <row r="88" spans="1:26" ht="15.75" customHeight="1" x14ac:dyDescent="0.25">
      <c r="A88" s="27"/>
      <c r="B88" s="27"/>
      <c r="C88" s="27"/>
      <c r="D88" s="27"/>
      <c r="E88" s="27"/>
      <c r="F88" s="27"/>
      <c r="G88" s="27"/>
      <c r="H88" s="23"/>
      <c r="I88" s="27"/>
      <c r="J88" s="27"/>
      <c r="K88" s="27"/>
      <c r="L88" s="27"/>
      <c r="M88" s="27"/>
      <c r="N88" s="27"/>
      <c r="O88" s="27"/>
      <c r="P88" s="27"/>
      <c r="Q88" s="27"/>
      <c r="R88" s="27"/>
      <c r="S88" s="27"/>
      <c r="T88" s="27"/>
      <c r="U88" s="27"/>
      <c r="V88" s="27"/>
      <c r="W88" s="27"/>
      <c r="X88" s="27"/>
      <c r="Y88" s="27"/>
      <c r="Z88" s="27"/>
    </row>
    <row r="89" spans="1:26" ht="15.75" customHeight="1" x14ac:dyDescent="0.25">
      <c r="A89" s="27"/>
      <c r="B89" s="27"/>
      <c r="C89" s="27"/>
      <c r="D89" s="27"/>
      <c r="E89" s="27"/>
      <c r="F89" s="27"/>
      <c r="G89" s="27"/>
      <c r="H89" s="23"/>
      <c r="I89" s="27"/>
      <c r="J89" s="27"/>
      <c r="K89" s="27"/>
      <c r="L89" s="27"/>
      <c r="M89" s="27"/>
      <c r="N89" s="27"/>
      <c r="O89" s="27"/>
      <c r="P89" s="27"/>
      <c r="Q89" s="27"/>
      <c r="R89" s="27"/>
      <c r="S89" s="27"/>
      <c r="T89" s="27"/>
      <c r="U89" s="27"/>
      <c r="V89" s="27"/>
      <c r="W89" s="27"/>
      <c r="X89" s="27"/>
      <c r="Y89" s="27"/>
      <c r="Z89" s="27"/>
    </row>
    <row r="90" spans="1:26" ht="15.75" customHeight="1" x14ac:dyDescent="0.25">
      <c r="A90" s="27"/>
      <c r="B90" s="27"/>
      <c r="C90" s="27"/>
      <c r="D90" s="27"/>
      <c r="E90" s="27"/>
      <c r="F90" s="27"/>
      <c r="G90" s="27"/>
      <c r="H90" s="23"/>
      <c r="I90" s="27"/>
      <c r="J90" s="27"/>
      <c r="K90" s="27"/>
      <c r="L90" s="27"/>
      <c r="M90" s="27"/>
      <c r="N90" s="27"/>
      <c r="O90" s="27"/>
      <c r="P90" s="27"/>
      <c r="Q90" s="27"/>
      <c r="R90" s="27"/>
      <c r="S90" s="27"/>
      <c r="T90" s="27"/>
      <c r="U90" s="27"/>
      <c r="V90" s="27"/>
      <c r="W90" s="27"/>
      <c r="X90" s="27"/>
      <c r="Y90" s="27"/>
      <c r="Z90" s="27"/>
    </row>
    <row r="91" spans="1:26" ht="15.75" customHeight="1" x14ac:dyDescent="0.25">
      <c r="A91" s="27"/>
      <c r="B91" s="27"/>
      <c r="C91" s="27"/>
      <c r="D91" s="27"/>
      <c r="E91" s="27"/>
      <c r="F91" s="27"/>
      <c r="G91" s="27"/>
      <c r="H91" s="23"/>
      <c r="I91" s="27"/>
      <c r="J91" s="27"/>
      <c r="K91" s="27"/>
      <c r="L91" s="27"/>
      <c r="M91" s="27"/>
      <c r="N91" s="27"/>
      <c r="O91" s="27"/>
      <c r="P91" s="27"/>
      <c r="Q91" s="27"/>
      <c r="R91" s="27"/>
      <c r="S91" s="27"/>
      <c r="T91" s="27"/>
      <c r="U91" s="27"/>
      <c r="V91" s="27"/>
      <c r="W91" s="27"/>
      <c r="X91" s="27"/>
      <c r="Y91" s="27"/>
      <c r="Z91" s="27"/>
    </row>
    <row r="92" spans="1:26" ht="15.75" customHeight="1" x14ac:dyDescent="0.25">
      <c r="A92" s="27"/>
      <c r="B92" s="27"/>
      <c r="C92" s="27"/>
      <c r="D92" s="27"/>
      <c r="E92" s="27"/>
      <c r="F92" s="27"/>
      <c r="G92" s="27"/>
      <c r="H92" s="23"/>
      <c r="I92" s="27"/>
      <c r="J92" s="27"/>
      <c r="K92" s="27"/>
      <c r="L92" s="27"/>
      <c r="M92" s="27"/>
      <c r="N92" s="27"/>
      <c r="O92" s="27"/>
      <c r="P92" s="27"/>
      <c r="Q92" s="27"/>
      <c r="R92" s="27"/>
      <c r="S92" s="27"/>
      <c r="T92" s="27"/>
      <c r="U92" s="27"/>
      <c r="V92" s="27"/>
      <c r="W92" s="27"/>
      <c r="X92" s="27"/>
      <c r="Y92" s="27"/>
      <c r="Z92" s="27"/>
    </row>
    <row r="93" spans="1:26" ht="15.75" customHeight="1" x14ac:dyDescent="0.25">
      <c r="A93" s="27"/>
      <c r="B93" s="27"/>
      <c r="C93" s="27"/>
      <c r="D93" s="27"/>
      <c r="E93" s="27"/>
      <c r="F93" s="27"/>
      <c r="G93" s="27"/>
      <c r="H93" s="23"/>
      <c r="I93" s="27"/>
      <c r="J93" s="27"/>
      <c r="K93" s="27"/>
      <c r="L93" s="27"/>
      <c r="M93" s="27"/>
      <c r="N93" s="27"/>
      <c r="O93" s="27"/>
      <c r="P93" s="27"/>
      <c r="Q93" s="27"/>
      <c r="R93" s="27"/>
      <c r="S93" s="27"/>
      <c r="T93" s="27"/>
      <c r="U93" s="27"/>
      <c r="V93" s="27"/>
      <c r="W93" s="27"/>
      <c r="X93" s="27"/>
      <c r="Y93" s="27"/>
      <c r="Z93" s="27"/>
    </row>
    <row r="94" spans="1:26" ht="15.75" customHeight="1" x14ac:dyDescent="0.25">
      <c r="A94" s="27"/>
      <c r="B94" s="27"/>
      <c r="C94" s="27"/>
      <c r="D94" s="27"/>
      <c r="E94" s="27"/>
      <c r="F94" s="27"/>
      <c r="G94" s="27"/>
      <c r="H94" s="23"/>
      <c r="I94" s="27"/>
      <c r="J94" s="27"/>
      <c r="K94" s="27"/>
      <c r="L94" s="27"/>
      <c r="M94" s="27"/>
      <c r="N94" s="27"/>
      <c r="O94" s="27"/>
      <c r="P94" s="27"/>
      <c r="Q94" s="27"/>
      <c r="R94" s="27"/>
      <c r="S94" s="27"/>
      <c r="T94" s="27"/>
      <c r="U94" s="27"/>
      <c r="V94" s="27"/>
      <c r="W94" s="27"/>
      <c r="X94" s="27"/>
      <c r="Y94" s="27"/>
      <c r="Z94" s="27"/>
    </row>
    <row r="95" spans="1:26" ht="15.75" customHeight="1" x14ac:dyDescent="0.25">
      <c r="A95" s="27"/>
      <c r="B95" s="27"/>
      <c r="C95" s="27"/>
      <c r="D95" s="27"/>
      <c r="E95" s="27"/>
      <c r="F95" s="27"/>
      <c r="G95" s="27"/>
      <c r="H95" s="23"/>
      <c r="I95" s="27"/>
      <c r="J95" s="27"/>
      <c r="K95" s="27"/>
      <c r="L95" s="27"/>
      <c r="M95" s="27"/>
      <c r="N95" s="27"/>
      <c r="O95" s="27"/>
      <c r="P95" s="27"/>
      <c r="Q95" s="27"/>
      <c r="R95" s="27"/>
      <c r="S95" s="27"/>
      <c r="T95" s="27"/>
      <c r="U95" s="27"/>
      <c r="V95" s="27"/>
      <c r="W95" s="27"/>
      <c r="X95" s="27"/>
      <c r="Y95" s="27"/>
      <c r="Z95" s="27"/>
    </row>
    <row r="96" spans="1:26" ht="15.75" customHeight="1" x14ac:dyDescent="0.25">
      <c r="A96" s="27"/>
      <c r="B96" s="27"/>
      <c r="C96" s="27"/>
      <c r="D96" s="27"/>
      <c r="E96" s="27"/>
      <c r="F96" s="27"/>
      <c r="G96" s="27"/>
      <c r="H96" s="23"/>
      <c r="I96" s="27"/>
      <c r="J96" s="27"/>
      <c r="K96" s="27"/>
      <c r="L96" s="27"/>
      <c r="M96" s="27"/>
      <c r="N96" s="27"/>
      <c r="O96" s="27"/>
      <c r="P96" s="27"/>
      <c r="Q96" s="27"/>
      <c r="R96" s="27"/>
      <c r="S96" s="27"/>
      <c r="T96" s="27"/>
      <c r="U96" s="27"/>
      <c r="V96" s="27"/>
      <c r="W96" s="27"/>
      <c r="X96" s="27"/>
      <c r="Y96" s="27"/>
      <c r="Z96" s="27"/>
    </row>
    <row r="97" spans="1:26" ht="15.75" customHeight="1" x14ac:dyDescent="0.25">
      <c r="A97" s="27"/>
      <c r="B97" s="27"/>
      <c r="C97" s="27"/>
      <c r="D97" s="27"/>
      <c r="E97" s="27"/>
      <c r="F97" s="27"/>
      <c r="G97" s="27"/>
      <c r="H97" s="23"/>
      <c r="I97" s="27"/>
      <c r="J97" s="27"/>
      <c r="K97" s="27"/>
      <c r="L97" s="27"/>
      <c r="M97" s="27"/>
      <c r="N97" s="27"/>
      <c r="O97" s="27"/>
      <c r="P97" s="27"/>
      <c r="Q97" s="27"/>
      <c r="R97" s="27"/>
      <c r="S97" s="27"/>
      <c r="T97" s="27"/>
      <c r="U97" s="27"/>
      <c r="V97" s="27"/>
      <c r="W97" s="27"/>
      <c r="X97" s="27"/>
      <c r="Y97" s="27"/>
      <c r="Z97" s="27"/>
    </row>
    <row r="98" spans="1:26" ht="15.75" customHeight="1" x14ac:dyDescent="0.25">
      <c r="A98" s="27"/>
      <c r="B98" s="27"/>
      <c r="C98" s="27"/>
      <c r="D98" s="27"/>
      <c r="E98" s="27"/>
      <c r="F98" s="27"/>
      <c r="G98" s="27"/>
      <c r="H98" s="23"/>
      <c r="I98" s="27"/>
      <c r="J98" s="27"/>
      <c r="K98" s="27"/>
      <c r="L98" s="27"/>
      <c r="M98" s="27"/>
      <c r="N98" s="27"/>
      <c r="O98" s="27"/>
      <c r="P98" s="27"/>
      <c r="Q98" s="27"/>
      <c r="R98" s="27"/>
      <c r="S98" s="27"/>
      <c r="T98" s="27"/>
      <c r="U98" s="27"/>
      <c r="V98" s="27"/>
      <c r="W98" s="27"/>
      <c r="X98" s="27"/>
      <c r="Y98" s="27"/>
      <c r="Z98" s="27"/>
    </row>
    <row r="99" spans="1:26" ht="15.75" customHeight="1" x14ac:dyDescent="0.25">
      <c r="A99" s="27"/>
      <c r="B99" s="27"/>
      <c r="C99" s="27"/>
      <c r="D99" s="27"/>
      <c r="E99" s="27"/>
      <c r="F99" s="27"/>
      <c r="G99" s="27"/>
      <c r="H99" s="23"/>
      <c r="I99" s="27"/>
      <c r="J99" s="27"/>
      <c r="K99" s="27"/>
      <c r="L99" s="27"/>
      <c r="M99" s="27"/>
      <c r="N99" s="27"/>
      <c r="O99" s="27"/>
      <c r="P99" s="27"/>
      <c r="Q99" s="27"/>
      <c r="R99" s="27"/>
      <c r="S99" s="27"/>
      <c r="T99" s="27"/>
      <c r="U99" s="27"/>
      <c r="V99" s="27"/>
      <c r="W99" s="27"/>
      <c r="X99" s="27"/>
      <c r="Y99" s="27"/>
      <c r="Z99" s="27"/>
    </row>
    <row r="100" spans="1:26" ht="15.75" customHeight="1" x14ac:dyDescent="0.25">
      <c r="A100" s="27"/>
      <c r="B100" s="27"/>
      <c r="C100" s="27"/>
      <c r="D100" s="27"/>
      <c r="E100" s="27"/>
      <c r="F100" s="27"/>
      <c r="G100" s="27"/>
      <c r="H100" s="23"/>
      <c r="I100" s="27"/>
      <c r="J100" s="27"/>
      <c r="K100" s="27"/>
      <c r="L100" s="27"/>
      <c r="M100" s="27"/>
      <c r="N100" s="27"/>
      <c r="O100" s="27"/>
      <c r="P100" s="27"/>
      <c r="Q100" s="27"/>
      <c r="R100" s="27"/>
      <c r="S100" s="27"/>
      <c r="T100" s="27"/>
      <c r="U100" s="27"/>
      <c r="V100" s="27"/>
      <c r="W100" s="27"/>
      <c r="X100" s="27"/>
      <c r="Y100" s="27"/>
      <c r="Z100" s="27"/>
    </row>
    <row r="101" spans="1:26" ht="15.75" customHeight="1" x14ac:dyDescent="0.25">
      <c r="A101" s="27"/>
      <c r="B101" s="27"/>
      <c r="C101" s="27"/>
      <c r="D101" s="27"/>
      <c r="E101" s="27"/>
      <c r="F101" s="27"/>
      <c r="G101" s="27"/>
      <c r="H101" s="23"/>
      <c r="I101" s="27"/>
      <c r="J101" s="27"/>
      <c r="K101" s="27"/>
      <c r="L101" s="27"/>
      <c r="M101" s="27"/>
      <c r="N101" s="27"/>
      <c r="O101" s="27"/>
      <c r="P101" s="27"/>
      <c r="Q101" s="27"/>
      <c r="R101" s="27"/>
      <c r="S101" s="27"/>
      <c r="T101" s="27"/>
      <c r="U101" s="27"/>
      <c r="V101" s="27"/>
      <c r="W101" s="27"/>
      <c r="X101" s="27"/>
      <c r="Y101" s="27"/>
      <c r="Z101" s="27"/>
    </row>
    <row r="102" spans="1:26" ht="15.75" customHeight="1" x14ac:dyDescent="0.25">
      <c r="A102" s="27"/>
      <c r="B102" s="27"/>
      <c r="C102" s="27"/>
      <c r="D102" s="27"/>
      <c r="E102" s="27"/>
      <c r="F102" s="27"/>
      <c r="G102" s="27"/>
      <c r="H102" s="23"/>
      <c r="I102" s="27"/>
      <c r="J102" s="27"/>
      <c r="K102" s="27"/>
      <c r="L102" s="27"/>
      <c r="M102" s="27"/>
      <c r="N102" s="27"/>
      <c r="O102" s="27"/>
      <c r="P102" s="27"/>
      <c r="Q102" s="27"/>
      <c r="R102" s="27"/>
      <c r="S102" s="27"/>
      <c r="T102" s="27"/>
      <c r="U102" s="27"/>
      <c r="V102" s="27"/>
      <c r="W102" s="27"/>
      <c r="X102" s="27"/>
      <c r="Y102" s="27"/>
      <c r="Z102" s="27"/>
    </row>
    <row r="103" spans="1:26" ht="15.75" customHeight="1" x14ac:dyDescent="0.25">
      <c r="A103" s="27"/>
      <c r="B103" s="27"/>
      <c r="C103" s="27"/>
      <c r="D103" s="27"/>
      <c r="E103" s="27"/>
      <c r="F103" s="27"/>
      <c r="G103" s="27"/>
      <c r="H103" s="23"/>
      <c r="I103" s="27"/>
      <c r="J103" s="27"/>
      <c r="K103" s="27"/>
      <c r="L103" s="27"/>
      <c r="M103" s="27"/>
      <c r="N103" s="27"/>
      <c r="O103" s="27"/>
      <c r="P103" s="27"/>
      <c r="Q103" s="27"/>
      <c r="R103" s="27"/>
      <c r="S103" s="27"/>
      <c r="T103" s="27"/>
      <c r="U103" s="27"/>
      <c r="V103" s="27"/>
      <c r="W103" s="27"/>
      <c r="X103" s="27"/>
      <c r="Y103" s="27"/>
      <c r="Z103" s="27"/>
    </row>
    <row r="104" spans="1:26" ht="15.75" customHeight="1" x14ac:dyDescent="0.25">
      <c r="A104" s="27"/>
      <c r="B104" s="27"/>
      <c r="C104" s="27"/>
      <c r="D104" s="27"/>
      <c r="E104" s="27"/>
      <c r="F104" s="27"/>
      <c r="G104" s="27"/>
      <c r="H104" s="23"/>
      <c r="I104" s="27"/>
      <c r="J104" s="27"/>
      <c r="K104" s="27"/>
      <c r="L104" s="27"/>
      <c r="M104" s="27"/>
      <c r="N104" s="27"/>
      <c r="O104" s="27"/>
      <c r="P104" s="27"/>
      <c r="Q104" s="27"/>
      <c r="R104" s="27"/>
      <c r="S104" s="27"/>
      <c r="T104" s="27"/>
      <c r="U104" s="27"/>
      <c r="V104" s="27"/>
      <c r="W104" s="27"/>
      <c r="X104" s="27"/>
      <c r="Y104" s="27"/>
      <c r="Z104" s="27"/>
    </row>
    <row r="105" spans="1:26" ht="15.75" customHeight="1" x14ac:dyDescent="0.25">
      <c r="A105" s="27"/>
      <c r="B105" s="27"/>
      <c r="C105" s="27"/>
      <c r="D105" s="27"/>
      <c r="E105" s="27"/>
      <c r="F105" s="27"/>
      <c r="G105" s="27"/>
      <c r="H105" s="23"/>
      <c r="I105" s="27"/>
      <c r="J105" s="27"/>
      <c r="K105" s="27"/>
      <c r="L105" s="27"/>
      <c r="M105" s="27"/>
      <c r="N105" s="27"/>
      <c r="O105" s="27"/>
      <c r="P105" s="27"/>
      <c r="Q105" s="27"/>
      <c r="R105" s="27"/>
      <c r="S105" s="27"/>
      <c r="T105" s="27"/>
      <c r="U105" s="27"/>
      <c r="V105" s="27"/>
      <c r="W105" s="27"/>
      <c r="X105" s="27"/>
      <c r="Y105" s="27"/>
      <c r="Z105" s="27"/>
    </row>
    <row r="106" spans="1:26" ht="15.75" customHeight="1" x14ac:dyDescent="0.25">
      <c r="A106" s="27"/>
      <c r="B106" s="27"/>
      <c r="C106" s="27"/>
      <c r="D106" s="27"/>
      <c r="E106" s="27"/>
      <c r="F106" s="27"/>
      <c r="G106" s="27"/>
      <c r="H106" s="23"/>
      <c r="I106" s="27"/>
      <c r="J106" s="27"/>
      <c r="K106" s="27"/>
      <c r="L106" s="27"/>
      <c r="M106" s="27"/>
      <c r="N106" s="27"/>
      <c r="O106" s="27"/>
      <c r="P106" s="27"/>
      <c r="Q106" s="27"/>
      <c r="R106" s="27"/>
      <c r="S106" s="27"/>
      <c r="T106" s="27"/>
      <c r="U106" s="27"/>
      <c r="V106" s="27"/>
      <c r="W106" s="27"/>
      <c r="X106" s="27"/>
      <c r="Y106" s="27"/>
      <c r="Z106" s="27"/>
    </row>
    <row r="107" spans="1:26" ht="15.75" customHeight="1" x14ac:dyDescent="0.25">
      <c r="A107" s="27"/>
      <c r="B107" s="27"/>
      <c r="C107" s="27"/>
      <c r="D107" s="27"/>
      <c r="E107" s="27"/>
      <c r="F107" s="27"/>
      <c r="G107" s="27"/>
      <c r="H107" s="23"/>
      <c r="I107" s="27"/>
      <c r="J107" s="27"/>
      <c r="K107" s="27"/>
      <c r="L107" s="27"/>
      <c r="M107" s="27"/>
      <c r="N107" s="27"/>
      <c r="O107" s="27"/>
      <c r="P107" s="27"/>
      <c r="Q107" s="27"/>
      <c r="R107" s="27"/>
      <c r="S107" s="27"/>
      <c r="T107" s="27"/>
      <c r="U107" s="27"/>
      <c r="V107" s="27"/>
      <c r="W107" s="27"/>
      <c r="X107" s="27"/>
      <c r="Y107" s="27"/>
      <c r="Z107" s="27"/>
    </row>
    <row r="108" spans="1:26" ht="15.75" customHeight="1" x14ac:dyDescent="0.25">
      <c r="A108" s="27"/>
      <c r="B108" s="27"/>
      <c r="C108" s="27"/>
      <c r="D108" s="27"/>
      <c r="E108" s="27"/>
      <c r="F108" s="27"/>
      <c r="G108" s="27"/>
      <c r="H108" s="23"/>
      <c r="I108" s="27"/>
      <c r="J108" s="27"/>
      <c r="K108" s="27"/>
      <c r="L108" s="27"/>
      <c r="M108" s="27"/>
      <c r="N108" s="27"/>
      <c r="O108" s="27"/>
      <c r="P108" s="27"/>
      <c r="Q108" s="27"/>
      <c r="R108" s="27"/>
      <c r="S108" s="27"/>
      <c r="T108" s="27"/>
      <c r="U108" s="27"/>
      <c r="V108" s="27"/>
      <c r="W108" s="27"/>
      <c r="X108" s="27"/>
      <c r="Y108" s="27"/>
      <c r="Z108" s="27"/>
    </row>
    <row r="109" spans="1:26" ht="15.75" customHeight="1" x14ac:dyDescent="0.25">
      <c r="A109" s="27"/>
      <c r="B109" s="27"/>
      <c r="C109" s="27"/>
      <c r="D109" s="27"/>
      <c r="E109" s="27"/>
      <c r="F109" s="27"/>
      <c r="G109" s="27"/>
      <c r="H109" s="23"/>
      <c r="I109" s="27"/>
      <c r="J109" s="27"/>
      <c r="K109" s="27"/>
      <c r="L109" s="27"/>
      <c r="M109" s="27"/>
      <c r="N109" s="27"/>
      <c r="O109" s="27"/>
      <c r="P109" s="27"/>
      <c r="Q109" s="27"/>
      <c r="R109" s="27"/>
      <c r="S109" s="27"/>
      <c r="T109" s="27"/>
      <c r="U109" s="27"/>
      <c r="V109" s="27"/>
      <c r="W109" s="27"/>
      <c r="X109" s="27"/>
      <c r="Y109" s="27"/>
      <c r="Z109" s="27"/>
    </row>
    <row r="110" spans="1:26" ht="15.75" customHeight="1" x14ac:dyDescent="0.25">
      <c r="A110" s="27"/>
      <c r="B110" s="27"/>
      <c r="C110" s="27"/>
      <c r="D110" s="27"/>
      <c r="E110" s="27"/>
      <c r="F110" s="27"/>
      <c r="G110" s="27"/>
      <c r="H110" s="23"/>
      <c r="I110" s="27"/>
      <c r="J110" s="27"/>
      <c r="K110" s="27"/>
      <c r="L110" s="27"/>
      <c r="M110" s="27"/>
      <c r="N110" s="27"/>
      <c r="O110" s="27"/>
      <c r="P110" s="27"/>
      <c r="Q110" s="27"/>
      <c r="R110" s="27"/>
      <c r="S110" s="27"/>
      <c r="T110" s="27"/>
      <c r="U110" s="27"/>
      <c r="V110" s="27"/>
      <c r="W110" s="27"/>
      <c r="X110" s="27"/>
      <c r="Y110" s="27"/>
      <c r="Z110" s="27"/>
    </row>
    <row r="111" spans="1:26" ht="15.75" customHeight="1" x14ac:dyDescent="0.25">
      <c r="A111" s="27"/>
      <c r="B111" s="27"/>
      <c r="C111" s="27"/>
      <c r="D111" s="27"/>
      <c r="E111" s="27"/>
      <c r="F111" s="27"/>
      <c r="G111" s="27"/>
      <c r="H111" s="23"/>
      <c r="I111" s="27"/>
      <c r="J111" s="27"/>
      <c r="K111" s="27"/>
      <c r="L111" s="27"/>
      <c r="M111" s="27"/>
      <c r="N111" s="27"/>
      <c r="O111" s="27"/>
      <c r="P111" s="27"/>
      <c r="Q111" s="27"/>
      <c r="R111" s="27"/>
      <c r="S111" s="27"/>
      <c r="T111" s="27"/>
      <c r="U111" s="27"/>
      <c r="V111" s="27"/>
      <c r="W111" s="27"/>
      <c r="X111" s="27"/>
      <c r="Y111" s="27"/>
      <c r="Z111" s="27"/>
    </row>
    <row r="112" spans="1:26" ht="15.75" customHeight="1" x14ac:dyDescent="0.25">
      <c r="A112" s="27"/>
      <c r="B112" s="27"/>
      <c r="C112" s="27"/>
      <c r="D112" s="27"/>
      <c r="E112" s="27"/>
      <c r="F112" s="27"/>
      <c r="G112" s="27"/>
      <c r="H112" s="23"/>
      <c r="I112" s="27"/>
      <c r="J112" s="27"/>
      <c r="K112" s="27"/>
      <c r="L112" s="27"/>
      <c r="M112" s="27"/>
      <c r="N112" s="27"/>
      <c r="O112" s="27"/>
      <c r="P112" s="27"/>
      <c r="Q112" s="27"/>
      <c r="R112" s="27"/>
      <c r="S112" s="27"/>
      <c r="T112" s="27"/>
      <c r="U112" s="27"/>
      <c r="V112" s="27"/>
      <c r="W112" s="27"/>
      <c r="X112" s="27"/>
      <c r="Y112" s="27"/>
      <c r="Z112" s="27"/>
    </row>
    <row r="113" spans="1:26" ht="15.75" customHeight="1" x14ac:dyDescent="0.25">
      <c r="A113" s="27"/>
      <c r="B113" s="27"/>
      <c r="C113" s="27"/>
      <c r="D113" s="27"/>
      <c r="E113" s="27"/>
      <c r="F113" s="27"/>
      <c r="G113" s="27"/>
      <c r="H113" s="23"/>
      <c r="I113" s="27"/>
      <c r="J113" s="27"/>
      <c r="K113" s="27"/>
      <c r="L113" s="27"/>
      <c r="M113" s="27"/>
      <c r="N113" s="27"/>
      <c r="O113" s="27"/>
      <c r="P113" s="27"/>
      <c r="Q113" s="27"/>
      <c r="R113" s="27"/>
      <c r="S113" s="27"/>
      <c r="T113" s="27"/>
      <c r="U113" s="27"/>
      <c r="V113" s="27"/>
      <c r="W113" s="27"/>
      <c r="X113" s="27"/>
      <c r="Y113" s="27"/>
      <c r="Z113" s="27"/>
    </row>
    <row r="114" spans="1:26" ht="15.75" customHeight="1" x14ac:dyDescent="0.25">
      <c r="A114" s="27"/>
      <c r="B114" s="27"/>
      <c r="C114" s="27"/>
      <c r="D114" s="27"/>
      <c r="E114" s="27"/>
      <c r="F114" s="27"/>
      <c r="G114" s="27"/>
      <c r="H114" s="23"/>
      <c r="I114" s="27"/>
      <c r="J114" s="27"/>
      <c r="K114" s="27"/>
      <c r="L114" s="27"/>
      <c r="M114" s="27"/>
      <c r="N114" s="27"/>
      <c r="O114" s="27"/>
      <c r="P114" s="27"/>
      <c r="Q114" s="27"/>
      <c r="R114" s="27"/>
      <c r="S114" s="27"/>
      <c r="T114" s="27"/>
      <c r="U114" s="27"/>
      <c r="V114" s="27"/>
      <c r="W114" s="27"/>
      <c r="X114" s="27"/>
      <c r="Y114" s="27"/>
      <c r="Z114" s="27"/>
    </row>
    <row r="115" spans="1:26" ht="15.75" customHeight="1" x14ac:dyDescent="0.25">
      <c r="A115" s="27"/>
      <c r="B115" s="27"/>
      <c r="C115" s="27"/>
      <c r="D115" s="27"/>
      <c r="E115" s="27"/>
      <c r="F115" s="27"/>
      <c r="G115" s="27"/>
      <c r="H115" s="23"/>
      <c r="I115" s="27"/>
      <c r="J115" s="27"/>
      <c r="K115" s="27"/>
      <c r="L115" s="27"/>
      <c r="M115" s="27"/>
      <c r="N115" s="27"/>
      <c r="O115" s="27"/>
      <c r="P115" s="27"/>
      <c r="Q115" s="27"/>
      <c r="R115" s="27"/>
      <c r="S115" s="27"/>
      <c r="T115" s="27"/>
      <c r="U115" s="27"/>
      <c r="V115" s="27"/>
      <c r="W115" s="27"/>
      <c r="X115" s="27"/>
      <c r="Y115" s="27"/>
      <c r="Z115" s="27"/>
    </row>
    <row r="116" spans="1:26" ht="15.75" customHeight="1" x14ac:dyDescent="0.25">
      <c r="A116" s="27"/>
      <c r="B116" s="27"/>
      <c r="C116" s="27"/>
      <c r="D116" s="27"/>
      <c r="E116" s="27"/>
      <c r="F116" s="27"/>
      <c r="G116" s="27"/>
      <c r="H116" s="23"/>
      <c r="I116" s="27"/>
      <c r="J116" s="27"/>
      <c r="K116" s="27"/>
      <c r="L116" s="27"/>
      <c r="M116" s="27"/>
      <c r="N116" s="27"/>
      <c r="O116" s="27"/>
      <c r="P116" s="27"/>
      <c r="Q116" s="27"/>
      <c r="R116" s="27"/>
      <c r="S116" s="27"/>
      <c r="T116" s="27"/>
      <c r="U116" s="27"/>
      <c r="V116" s="27"/>
      <c r="W116" s="27"/>
      <c r="X116" s="27"/>
      <c r="Y116" s="27"/>
      <c r="Z116" s="27"/>
    </row>
    <row r="117" spans="1:26" ht="15.75" customHeight="1" x14ac:dyDescent="0.25">
      <c r="A117" s="27"/>
      <c r="B117" s="27"/>
      <c r="C117" s="27"/>
      <c r="D117" s="27"/>
      <c r="E117" s="27"/>
      <c r="F117" s="27"/>
      <c r="G117" s="27"/>
      <c r="H117" s="23"/>
      <c r="I117" s="27"/>
      <c r="J117" s="27"/>
      <c r="K117" s="27"/>
      <c r="L117" s="27"/>
      <c r="M117" s="27"/>
      <c r="N117" s="27"/>
      <c r="O117" s="27"/>
      <c r="P117" s="27"/>
      <c r="Q117" s="27"/>
      <c r="R117" s="27"/>
      <c r="S117" s="27"/>
      <c r="T117" s="27"/>
      <c r="U117" s="27"/>
      <c r="V117" s="27"/>
      <c r="W117" s="27"/>
      <c r="X117" s="27"/>
      <c r="Y117" s="27"/>
      <c r="Z117" s="27"/>
    </row>
    <row r="118" spans="1:26" ht="15.75" customHeight="1" x14ac:dyDescent="0.25">
      <c r="A118" s="27"/>
      <c r="B118" s="27"/>
      <c r="C118" s="27"/>
      <c r="D118" s="27"/>
      <c r="E118" s="27"/>
      <c r="F118" s="27"/>
      <c r="G118" s="27"/>
      <c r="H118" s="23"/>
      <c r="I118" s="27"/>
      <c r="J118" s="27"/>
      <c r="K118" s="27"/>
      <c r="L118" s="27"/>
      <c r="M118" s="27"/>
      <c r="N118" s="27"/>
      <c r="O118" s="27"/>
      <c r="P118" s="27"/>
      <c r="Q118" s="27"/>
      <c r="R118" s="27"/>
      <c r="S118" s="27"/>
      <c r="T118" s="27"/>
      <c r="U118" s="27"/>
      <c r="V118" s="27"/>
      <c r="W118" s="27"/>
      <c r="X118" s="27"/>
      <c r="Y118" s="27"/>
      <c r="Z118" s="27"/>
    </row>
    <row r="119" spans="1:26" ht="15.75" customHeight="1" x14ac:dyDescent="0.25">
      <c r="A119" s="27"/>
      <c r="B119" s="27"/>
      <c r="C119" s="27"/>
      <c r="D119" s="27"/>
      <c r="E119" s="27"/>
      <c r="F119" s="27"/>
      <c r="G119" s="27"/>
      <c r="H119" s="23"/>
      <c r="I119" s="27"/>
      <c r="J119" s="27"/>
      <c r="K119" s="27"/>
      <c r="L119" s="27"/>
      <c r="M119" s="27"/>
      <c r="N119" s="27"/>
      <c r="O119" s="27"/>
      <c r="P119" s="27"/>
      <c r="Q119" s="27"/>
      <c r="R119" s="27"/>
      <c r="S119" s="27"/>
      <c r="T119" s="27"/>
      <c r="U119" s="27"/>
      <c r="V119" s="27"/>
      <c r="W119" s="27"/>
      <c r="X119" s="27"/>
      <c r="Y119" s="27"/>
      <c r="Z119" s="27"/>
    </row>
    <row r="120" spans="1:26" ht="15.75" customHeight="1" x14ac:dyDescent="0.25">
      <c r="A120" s="27"/>
      <c r="B120" s="27"/>
      <c r="C120" s="27"/>
      <c r="D120" s="27"/>
      <c r="E120" s="27"/>
      <c r="F120" s="27"/>
      <c r="G120" s="27"/>
      <c r="H120" s="23"/>
      <c r="I120" s="27"/>
      <c r="J120" s="27"/>
      <c r="K120" s="27"/>
      <c r="L120" s="27"/>
      <c r="M120" s="27"/>
      <c r="N120" s="27"/>
      <c r="O120" s="27"/>
      <c r="P120" s="27"/>
      <c r="Q120" s="27"/>
      <c r="R120" s="27"/>
      <c r="S120" s="27"/>
      <c r="T120" s="27"/>
      <c r="U120" s="27"/>
      <c r="V120" s="27"/>
      <c r="W120" s="27"/>
      <c r="X120" s="27"/>
      <c r="Y120" s="27"/>
      <c r="Z120" s="27"/>
    </row>
    <row r="121" spans="1:26" ht="15.75" customHeight="1" x14ac:dyDescent="0.25">
      <c r="A121" s="27"/>
      <c r="B121" s="27"/>
      <c r="C121" s="27"/>
      <c r="D121" s="27"/>
      <c r="E121" s="27"/>
      <c r="F121" s="27"/>
      <c r="G121" s="27"/>
      <c r="H121" s="23"/>
      <c r="I121" s="27"/>
      <c r="J121" s="27"/>
      <c r="K121" s="27"/>
      <c r="L121" s="27"/>
      <c r="M121" s="27"/>
      <c r="N121" s="27"/>
      <c r="O121" s="27"/>
      <c r="P121" s="27"/>
      <c r="Q121" s="27"/>
      <c r="R121" s="27"/>
      <c r="S121" s="27"/>
      <c r="T121" s="27"/>
      <c r="U121" s="27"/>
      <c r="V121" s="27"/>
      <c r="W121" s="27"/>
      <c r="X121" s="27"/>
      <c r="Y121" s="27"/>
      <c r="Z121" s="27"/>
    </row>
    <row r="122" spans="1:26" ht="15.75" customHeight="1" x14ac:dyDescent="0.25">
      <c r="A122" s="27"/>
      <c r="B122" s="27"/>
      <c r="C122" s="27"/>
      <c r="D122" s="27"/>
      <c r="E122" s="27"/>
      <c r="F122" s="27"/>
      <c r="G122" s="27"/>
      <c r="H122" s="23"/>
      <c r="I122" s="27"/>
      <c r="J122" s="27"/>
      <c r="K122" s="27"/>
      <c r="L122" s="27"/>
      <c r="M122" s="27"/>
      <c r="N122" s="27"/>
      <c r="O122" s="27"/>
      <c r="P122" s="27"/>
      <c r="Q122" s="27"/>
      <c r="R122" s="27"/>
      <c r="S122" s="27"/>
      <c r="T122" s="27"/>
      <c r="U122" s="27"/>
      <c r="V122" s="27"/>
      <c r="W122" s="27"/>
      <c r="X122" s="27"/>
      <c r="Y122" s="27"/>
      <c r="Z122" s="27"/>
    </row>
    <row r="123" spans="1:26" ht="15.75" customHeight="1" x14ac:dyDescent="0.25">
      <c r="A123" s="27"/>
      <c r="B123" s="27"/>
      <c r="C123" s="27"/>
      <c r="D123" s="27"/>
      <c r="E123" s="27"/>
      <c r="F123" s="27"/>
      <c r="G123" s="27"/>
      <c r="H123" s="23"/>
      <c r="I123" s="27"/>
      <c r="J123" s="27"/>
      <c r="K123" s="27"/>
      <c r="L123" s="27"/>
      <c r="M123" s="27"/>
      <c r="N123" s="27"/>
      <c r="O123" s="27"/>
      <c r="P123" s="27"/>
      <c r="Q123" s="27"/>
      <c r="R123" s="27"/>
      <c r="S123" s="27"/>
      <c r="T123" s="27"/>
      <c r="U123" s="27"/>
      <c r="V123" s="27"/>
      <c r="W123" s="27"/>
      <c r="X123" s="27"/>
      <c r="Y123" s="27"/>
      <c r="Z123" s="27"/>
    </row>
    <row r="124" spans="1:26" ht="15.75" customHeight="1" x14ac:dyDescent="0.25">
      <c r="A124" s="27"/>
      <c r="B124" s="27"/>
      <c r="C124" s="27"/>
      <c r="D124" s="27"/>
      <c r="E124" s="27"/>
      <c r="F124" s="27"/>
      <c r="G124" s="27"/>
      <c r="H124" s="23"/>
      <c r="I124" s="27"/>
      <c r="J124" s="27"/>
      <c r="K124" s="27"/>
      <c r="L124" s="27"/>
      <c r="M124" s="27"/>
      <c r="N124" s="27"/>
      <c r="O124" s="27"/>
      <c r="P124" s="27"/>
      <c r="Q124" s="27"/>
      <c r="R124" s="27"/>
      <c r="S124" s="27"/>
      <c r="T124" s="27"/>
      <c r="U124" s="27"/>
      <c r="V124" s="27"/>
      <c r="W124" s="27"/>
      <c r="X124" s="27"/>
      <c r="Y124" s="27"/>
      <c r="Z124" s="27"/>
    </row>
    <row r="125" spans="1:26" ht="15.75" customHeight="1" x14ac:dyDescent="0.25">
      <c r="A125" s="27"/>
      <c r="B125" s="27"/>
      <c r="C125" s="27"/>
      <c r="D125" s="27"/>
      <c r="E125" s="27"/>
      <c r="F125" s="27"/>
      <c r="G125" s="27"/>
      <c r="H125" s="23"/>
      <c r="I125" s="27"/>
      <c r="J125" s="27"/>
      <c r="K125" s="27"/>
      <c r="L125" s="27"/>
      <c r="M125" s="27"/>
      <c r="N125" s="27"/>
      <c r="O125" s="27"/>
      <c r="P125" s="27"/>
      <c r="Q125" s="27"/>
      <c r="R125" s="27"/>
      <c r="S125" s="27"/>
      <c r="T125" s="27"/>
      <c r="U125" s="27"/>
      <c r="V125" s="27"/>
      <c r="W125" s="27"/>
      <c r="X125" s="27"/>
      <c r="Y125" s="27"/>
      <c r="Z125" s="27"/>
    </row>
    <row r="126" spans="1:26" ht="15.75" customHeight="1" x14ac:dyDescent="0.25">
      <c r="A126" s="27"/>
      <c r="B126" s="27"/>
      <c r="C126" s="27"/>
      <c r="D126" s="27"/>
      <c r="E126" s="27"/>
      <c r="F126" s="27"/>
      <c r="G126" s="27"/>
      <c r="H126" s="23"/>
      <c r="I126" s="27"/>
      <c r="J126" s="27"/>
      <c r="K126" s="27"/>
      <c r="L126" s="27"/>
      <c r="M126" s="27"/>
      <c r="N126" s="27"/>
      <c r="O126" s="27"/>
      <c r="P126" s="27"/>
      <c r="Q126" s="27"/>
      <c r="R126" s="27"/>
      <c r="S126" s="27"/>
      <c r="T126" s="27"/>
      <c r="U126" s="27"/>
      <c r="V126" s="27"/>
      <c r="W126" s="27"/>
      <c r="X126" s="27"/>
      <c r="Y126" s="27"/>
      <c r="Z126" s="27"/>
    </row>
    <row r="127" spans="1:26" ht="15.75" customHeight="1" x14ac:dyDescent="0.25">
      <c r="A127" s="27"/>
      <c r="B127" s="27"/>
      <c r="C127" s="27"/>
      <c r="D127" s="27"/>
      <c r="E127" s="27"/>
      <c r="F127" s="27"/>
      <c r="G127" s="27"/>
      <c r="H127" s="23"/>
      <c r="I127" s="27"/>
      <c r="J127" s="27"/>
      <c r="K127" s="27"/>
      <c r="L127" s="27"/>
      <c r="M127" s="27"/>
      <c r="N127" s="27"/>
      <c r="O127" s="27"/>
      <c r="P127" s="27"/>
      <c r="Q127" s="27"/>
      <c r="R127" s="27"/>
      <c r="S127" s="27"/>
      <c r="T127" s="27"/>
      <c r="U127" s="27"/>
      <c r="V127" s="27"/>
      <c r="W127" s="27"/>
      <c r="X127" s="27"/>
      <c r="Y127" s="27"/>
      <c r="Z127" s="27"/>
    </row>
    <row r="128" spans="1:26" ht="15.75" customHeight="1" x14ac:dyDescent="0.25">
      <c r="A128" s="27"/>
      <c r="B128" s="27"/>
      <c r="C128" s="27"/>
      <c r="D128" s="27"/>
      <c r="E128" s="27"/>
      <c r="F128" s="27"/>
      <c r="G128" s="27"/>
      <c r="H128" s="23"/>
      <c r="I128" s="27"/>
      <c r="J128" s="27"/>
      <c r="K128" s="27"/>
      <c r="L128" s="27"/>
      <c r="M128" s="27"/>
      <c r="N128" s="27"/>
      <c r="O128" s="27"/>
      <c r="P128" s="27"/>
      <c r="Q128" s="27"/>
      <c r="R128" s="27"/>
      <c r="S128" s="27"/>
      <c r="T128" s="27"/>
      <c r="U128" s="27"/>
      <c r="V128" s="27"/>
      <c r="W128" s="27"/>
      <c r="X128" s="27"/>
      <c r="Y128" s="27"/>
      <c r="Z128" s="27"/>
    </row>
    <row r="129" spans="1:26" ht="15.75" customHeight="1" x14ac:dyDescent="0.25">
      <c r="A129" s="27"/>
      <c r="B129" s="27"/>
      <c r="C129" s="27"/>
      <c r="D129" s="27"/>
      <c r="E129" s="27"/>
      <c r="F129" s="27"/>
      <c r="G129" s="27"/>
      <c r="H129" s="23"/>
      <c r="I129" s="27"/>
      <c r="J129" s="27"/>
      <c r="K129" s="27"/>
      <c r="L129" s="27"/>
      <c r="M129" s="27"/>
      <c r="N129" s="27"/>
      <c r="O129" s="27"/>
      <c r="P129" s="27"/>
      <c r="Q129" s="27"/>
      <c r="R129" s="27"/>
      <c r="S129" s="27"/>
      <c r="T129" s="27"/>
      <c r="U129" s="27"/>
      <c r="V129" s="27"/>
      <c r="W129" s="27"/>
      <c r="X129" s="27"/>
      <c r="Y129" s="27"/>
      <c r="Z129" s="27"/>
    </row>
    <row r="130" spans="1:26" ht="15.75" customHeight="1" x14ac:dyDescent="0.25">
      <c r="A130" s="27"/>
      <c r="B130" s="27"/>
      <c r="C130" s="27"/>
      <c r="D130" s="27"/>
      <c r="E130" s="27"/>
      <c r="F130" s="27"/>
      <c r="G130" s="27"/>
      <c r="H130" s="23"/>
      <c r="I130" s="27"/>
      <c r="J130" s="27"/>
      <c r="K130" s="27"/>
      <c r="L130" s="27"/>
      <c r="M130" s="27"/>
      <c r="N130" s="27"/>
      <c r="O130" s="27"/>
      <c r="P130" s="27"/>
      <c r="Q130" s="27"/>
      <c r="R130" s="27"/>
      <c r="S130" s="27"/>
      <c r="T130" s="27"/>
      <c r="U130" s="27"/>
      <c r="V130" s="27"/>
      <c r="W130" s="27"/>
      <c r="X130" s="27"/>
      <c r="Y130" s="27"/>
      <c r="Z130" s="27"/>
    </row>
    <row r="131" spans="1:26" ht="15.75" customHeight="1" x14ac:dyDescent="0.25">
      <c r="A131" s="27"/>
      <c r="B131" s="27"/>
      <c r="C131" s="27"/>
      <c r="D131" s="27"/>
      <c r="E131" s="27"/>
      <c r="F131" s="27"/>
      <c r="G131" s="27"/>
      <c r="H131" s="23"/>
      <c r="I131" s="27"/>
      <c r="J131" s="27"/>
      <c r="K131" s="27"/>
      <c r="L131" s="27"/>
      <c r="M131" s="27"/>
      <c r="N131" s="27"/>
      <c r="O131" s="27"/>
      <c r="P131" s="27"/>
      <c r="Q131" s="27"/>
      <c r="R131" s="27"/>
      <c r="S131" s="27"/>
      <c r="T131" s="27"/>
      <c r="U131" s="27"/>
      <c r="V131" s="27"/>
      <c r="W131" s="27"/>
      <c r="X131" s="27"/>
      <c r="Y131" s="27"/>
      <c r="Z131" s="27"/>
    </row>
    <row r="132" spans="1:26" ht="15.75" customHeight="1" x14ac:dyDescent="0.25">
      <c r="A132" s="27"/>
      <c r="B132" s="27"/>
      <c r="C132" s="27"/>
      <c r="D132" s="27"/>
      <c r="E132" s="27"/>
      <c r="F132" s="27"/>
      <c r="G132" s="27"/>
      <c r="H132" s="23"/>
      <c r="I132" s="27"/>
      <c r="J132" s="27"/>
      <c r="K132" s="27"/>
      <c r="L132" s="27"/>
      <c r="M132" s="27"/>
      <c r="N132" s="27"/>
      <c r="O132" s="27"/>
      <c r="P132" s="27"/>
      <c r="Q132" s="27"/>
      <c r="R132" s="27"/>
      <c r="S132" s="27"/>
      <c r="T132" s="27"/>
      <c r="U132" s="27"/>
      <c r="V132" s="27"/>
      <c r="W132" s="27"/>
      <c r="X132" s="27"/>
      <c r="Y132" s="27"/>
      <c r="Z132" s="27"/>
    </row>
    <row r="133" spans="1:26" ht="15.75" customHeight="1" x14ac:dyDescent="0.25">
      <c r="A133" s="27"/>
      <c r="B133" s="27"/>
      <c r="C133" s="27"/>
      <c r="D133" s="27"/>
      <c r="E133" s="27"/>
      <c r="F133" s="27"/>
      <c r="G133" s="27"/>
      <c r="H133" s="23"/>
      <c r="I133" s="27"/>
      <c r="J133" s="27"/>
      <c r="K133" s="27"/>
      <c r="L133" s="27"/>
      <c r="M133" s="27"/>
      <c r="N133" s="27"/>
      <c r="O133" s="27"/>
      <c r="P133" s="27"/>
      <c r="Q133" s="27"/>
      <c r="R133" s="27"/>
      <c r="S133" s="27"/>
      <c r="T133" s="27"/>
      <c r="U133" s="27"/>
      <c r="V133" s="27"/>
      <c r="W133" s="27"/>
      <c r="X133" s="27"/>
      <c r="Y133" s="27"/>
      <c r="Z133" s="27"/>
    </row>
    <row r="134" spans="1:26" ht="15.75" customHeight="1" x14ac:dyDescent="0.25">
      <c r="A134" s="27"/>
      <c r="B134" s="27"/>
      <c r="C134" s="27"/>
      <c r="D134" s="27"/>
      <c r="E134" s="27"/>
      <c r="F134" s="27"/>
      <c r="G134" s="27"/>
      <c r="H134" s="23"/>
      <c r="I134" s="27"/>
      <c r="J134" s="27"/>
      <c r="K134" s="27"/>
      <c r="L134" s="27"/>
      <c r="M134" s="27"/>
      <c r="N134" s="27"/>
      <c r="O134" s="27"/>
      <c r="P134" s="27"/>
      <c r="Q134" s="27"/>
      <c r="R134" s="27"/>
      <c r="S134" s="27"/>
      <c r="T134" s="27"/>
      <c r="U134" s="27"/>
      <c r="V134" s="27"/>
      <c r="W134" s="27"/>
      <c r="X134" s="27"/>
      <c r="Y134" s="27"/>
      <c r="Z134" s="27"/>
    </row>
    <row r="135" spans="1:26" ht="15.75" customHeight="1" x14ac:dyDescent="0.25">
      <c r="A135" s="27"/>
      <c r="B135" s="27"/>
      <c r="C135" s="27"/>
      <c r="D135" s="27"/>
      <c r="E135" s="27"/>
      <c r="F135" s="27"/>
      <c r="G135" s="27"/>
      <c r="H135" s="23"/>
      <c r="I135" s="27"/>
      <c r="J135" s="27"/>
      <c r="K135" s="27"/>
      <c r="L135" s="27"/>
      <c r="M135" s="27"/>
      <c r="N135" s="27"/>
      <c r="O135" s="27"/>
      <c r="P135" s="27"/>
      <c r="Q135" s="27"/>
      <c r="R135" s="27"/>
      <c r="S135" s="27"/>
      <c r="T135" s="27"/>
      <c r="U135" s="27"/>
      <c r="V135" s="27"/>
      <c r="W135" s="27"/>
      <c r="X135" s="27"/>
      <c r="Y135" s="27"/>
      <c r="Z135" s="27"/>
    </row>
    <row r="136" spans="1:26" ht="15.75" customHeight="1" x14ac:dyDescent="0.25">
      <c r="A136" s="27"/>
      <c r="B136" s="27"/>
      <c r="C136" s="27"/>
      <c r="D136" s="27"/>
      <c r="E136" s="27"/>
      <c r="F136" s="27"/>
      <c r="G136" s="27"/>
      <c r="H136" s="23"/>
      <c r="I136" s="27"/>
      <c r="J136" s="27"/>
      <c r="K136" s="27"/>
      <c r="L136" s="27"/>
      <c r="M136" s="27"/>
      <c r="N136" s="27"/>
      <c r="O136" s="27"/>
      <c r="P136" s="27"/>
      <c r="Q136" s="27"/>
      <c r="R136" s="27"/>
      <c r="S136" s="27"/>
      <c r="T136" s="27"/>
      <c r="U136" s="27"/>
      <c r="V136" s="27"/>
      <c r="W136" s="27"/>
      <c r="X136" s="27"/>
      <c r="Y136" s="27"/>
      <c r="Z136" s="27"/>
    </row>
    <row r="137" spans="1:26" ht="15.75" customHeight="1" x14ac:dyDescent="0.25">
      <c r="A137" s="27"/>
      <c r="B137" s="27"/>
      <c r="C137" s="27"/>
      <c r="D137" s="27"/>
      <c r="E137" s="27"/>
      <c r="F137" s="27"/>
      <c r="G137" s="27"/>
      <c r="H137" s="23"/>
      <c r="I137" s="27"/>
      <c r="J137" s="27"/>
      <c r="K137" s="27"/>
      <c r="L137" s="27"/>
      <c r="M137" s="27"/>
      <c r="N137" s="27"/>
      <c r="O137" s="27"/>
      <c r="P137" s="27"/>
      <c r="Q137" s="27"/>
      <c r="R137" s="27"/>
      <c r="S137" s="27"/>
      <c r="T137" s="27"/>
      <c r="U137" s="27"/>
      <c r="V137" s="27"/>
      <c r="W137" s="27"/>
      <c r="X137" s="27"/>
      <c r="Y137" s="27"/>
      <c r="Z137" s="27"/>
    </row>
    <row r="138" spans="1:26" ht="15.75" customHeight="1" x14ac:dyDescent="0.25">
      <c r="A138" s="27"/>
      <c r="B138" s="27"/>
      <c r="C138" s="27"/>
      <c r="D138" s="27"/>
      <c r="E138" s="27"/>
      <c r="F138" s="27"/>
      <c r="G138" s="27"/>
      <c r="H138" s="23"/>
      <c r="I138" s="27"/>
      <c r="J138" s="27"/>
      <c r="K138" s="27"/>
      <c r="L138" s="27"/>
      <c r="M138" s="27"/>
      <c r="N138" s="27"/>
      <c r="O138" s="27"/>
      <c r="P138" s="27"/>
      <c r="Q138" s="27"/>
      <c r="R138" s="27"/>
      <c r="S138" s="27"/>
      <c r="T138" s="27"/>
      <c r="U138" s="27"/>
      <c r="V138" s="27"/>
      <c r="W138" s="27"/>
      <c r="X138" s="27"/>
      <c r="Y138" s="27"/>
      <c r="Z138" s="27"/>
    </row>
    <row r="139" spans="1:26" ht="15.75" customHeight="1" x14ac:dyDescent="0.25">
      <c r="A139" s="27"/>
      <c r="B139" s="27"/>
      <c r="C139" s="27"/>
      <c r="D139" s="27"/>
      <c r="E139" s="27"/>
      <c r="F139" s="27"/>
      <c r="G139" s="27"/>
      <c r="H139" s="23"/>
      <c r="I139" s="27"/>
      <c r="J139" s="27"/>
      <c r="K139" s="27"/>
      <c r="L139" s="27"/>
      <c r="M139" s="27"/>
      <c r="N139" s="27"/>
      <c r="O139" s="27"/>
      <c r="P139" s="27"/>
      <c r="Q139" s="27"/>
      <c r="R139" s="27"/>
      <c r="S139" s="27"/>
      <c r="T139" s="27"/>
      <c r="U139" s="27"/>
      <c r="V139" s="27"/>
      <c r="W139" s="27"/>
      <c r="X139" s="27"/>
      <c r="Y139" s="27"/>
      <c r="Z139" s="27"/>
    </row>
    <row r="140" spans="1:26" ht="15.75" customHeight="1" x14ac:dyDescent="0.25">
      <c r="A140" s="27"/>
      <c r="B140" s="27"/>
      <c r="C140" s="27"/>
      <c r="D140" s="27"/>
      <c r="E140" s="27"/>
      <c r="F140" s="27"/>
      <c r="G140" s="27"/>
      <c r="H140" s="23"/>
      <c r="I140" s="27"/>
      <c r="J140" s="27"/>
      <c r="K140" s="27"/>
      <c r="L140" s="27"/>
      <c r="M140" s="27"/>
      <c r="N140" s="27"/>
      <c r="O140" s="27"/>
      <c r="P140" s="27"/>
      <c r="Q140" s="27"/>
      <c r="R140" s="27"/>
      <c r="S140" s="27"/>
      <c r="T140" s="27"/>
      <c r="U140" s="27"/>
      <c r="V140" s="27"/>
      <c r="W140" s="27"/>
      <c r="X140" s="27"/>
      <c r="Y140" s="27"/>
      <c r="Z140" s="27"/>
    </row>
    <row r="141" spans="1:26" ht="15.75" customHeight="1" x14ac:dyDescent="0.25">
      <c r="A141" s="27"/>
      <c r="B141" s="27"/>
      <c r="C141" s="27"/>
      <c r="D141" s="27"/>
      <c r="E141" s="27"/>
      <c r="F141" s="27"/>
      <c r="G141" s="27"/>
      <c r="H141" s="23"/>
      <c r="I141" s="27"/>
      <c r="J141" s="27"/>
      <c r="K141" s="27"/>
      <c r="L141" s="27"/>
      <c r="M141" s="27"/>
      <c r="N141" s="27"/>
      <c r="O141" s="27"/>
      <c r="P141" s="27"/>
      <c r="Q141" s="27"/>
      <c r="R141" s="27"/>
      <c r="S141" s="27"/>
      <c r="T141" s="27"/>
      <c r="U141" s="27"/>
      <c r="V141" s="27"/>
      <c r="W141" s="27"/>
      <c r="X141" s="27"/>
      <c r="Y141" s="27"/>
      <c r="Z141" s="27"/>
    </row>
    <row r="142" spans="1:26" ht="15.75" customHeight="1" x14ac:dyDescent="0.25">
      <c r="A142" s="27"/>
      <c r="B142" s="27"/>
      <c r="C142" s="27"/>
      <c r="D142" s="27"/>
      <c r="E142" s="27"/>
      <c r="F142" s="27"/>
      <c r="G142" s="27"/>
      <c r="H142" s="23"/>
      <c r="I142" s="27"/>
      <c r="J142" s="27"/>
      <c r="K142" s="27"/>
      <c r="L142" s="27"/>
      <c r="M142" s="27"/>
      <c r="N142" s="27"/>
      <c r="O142" s="27"/>
      <c r="P142" s="27"/>
      <c r="Q142" s="27"/>
      <c r="R142" s="27"/>
      <c r="S142" s="27"/>
      <c r="T142" s="27"/>
      <c r="U142" s="27"/>
      <c r="V142" s="27"/>
      <c r="W142" s="27"/>
      <c r="X142" s="27"/>
      <c r="Y142" s="27"/>
      <c r="Z142" s="27"/>
    </row>
    <row r="143" spans="1:26" ht="15.75" customHeight="1" x14ac:dyDescent="0.25">
      <c r="A143" s="27"/>
      <c r="B143" s="27"/>
      <c r="C143" s="27"/>
      <c r="D143" s="27"/>
      <c r="E143" s="27"/>
      <c r="F143" s="27"/>
      <c r="G143" s="27"/>
      <c r="H143" s="23"/>
      <c r="I143" s="27"/>
      <c r="J143" s="27"/>
      <c r="K143" s="27"/>
      <c r="L143" s="27"/>
      <c r="M143" s="27"/>
      <c r="N143" s="27"/>
      <c r="O143" s="27"/>
      <c r="P143" s="27"/>
      <c r="Q143" s="27"/>
      <c r="R143" s="27"/>
      <c r="S143" s="27"/>
      <c r="T143" s="27"/>
      <c r="U143" s="27"/>
      <c r="V143" s="27"/>
      <c r="W143" s="27"/>
      <c r="X143" s="27"/>
      <c r="Y143" s="27"/>
      <c r="Z143" s="27"/>
    </row>
    <row r="144" spans="1:26" ht="15.75" customHeight="1" x14ac:dyDescent="0.25">
      <c r="A144" s="27"/>
      <c r="B144" s="27"/>
      <c r="C144" s="27"/>
      <c r="D144" s="27"/>
      <c r="E144" s="27"/>
      <c r="F144" s="27"/>
      <c r="G144" s="27"/>
      <c r="H144" s="23"/>
      <c r="I144" s="27"/>
      <c r="J144" s="27"/>
      <c r="K144" s="27"/>
      <c r="L144" s="27"/>
      <c r="M144" s="27"/>
      <c r="N144" s="27"/>
      <c r="O144" s="27"/>
      <c r="P144" s="27"/>
      <c r="Q144" s="27"/>
      <c r="R144" s="27"/>
      <c r="S144" s="27"/>
      <c r="T144" s="27"/>
      <c r="U144" s="27"/>
      <c r="V144" s="27"/>
      <c r="W144" s="27"/>
      <c r="X144" s="27"/>
      <c r="Y144" s="27"/>
      <c r="Z144" s="27"/>
    </row>
    <row r="145" spans="1:26" ht="15.75" customHeight="1" x14ac:dyDescent="0.25">
      <c r="A145" s="27"/>
      <c r="B145" s="27"/>
      <c r="C145" s="27"/>
      <c r="D145" s="27"/>
      <c r="E145" s="27"/>
      <c r="F145" s="27"/>
      <c r="G145" s="27"/>
      <c r="H145" s="23"/>
      <c r="I145" s="27"/>
      <c r="J145" s="27"/>
      <c r="K145" s="27"/>
      <c r="L145" s="27"/>
      <c r="M145" s="27"/>
      <c r="N145" s="27"/>
      <c r="O145" s="27"/>
      <c r="P145" s="27"/>
      <c r="Q145" s="27"/>
      <c r="R145" s="27"/>
      <c r="S145" s="27"/>
      <c r="T145" s="27"/>
      <c r="U145" s="27"/>
      <c r="V145" s="27"/>
      <c r="W145" s="27"/>
      <c r="X145" s="27"/>
      <c r="Y145" s="27"/>
      <c r="Z145" s="27"/>
    </row>
    <row r="146" spans="1:26" ht="15.75" customHeight="1" x14ac:dyDescent="0.25">
      <c r="A146" s="27"/>
      <c r="B146" s="27"/>
      <c r="C146" s="27"/>
      <c r="D146" s="27"/>
      <c r="E146" s="27"/>
      <c r="F146" s="27"/>
      <c r="G146" s="27"/>
      <c r="H146" s="23"/>
      <c r="I146" s="27"/>
      <c r="J146" s="27"/>
      <c r="K146" s="27"/>
      <c r="L146" s="27"/>
      <c r="M146" s="27"/>
      <c r="N146" s="27"/>
      <c r="O146" s="27"/>
      <c r="P146" s="27"/>
      <c r="Q146" s="27"/>
      <c r="R146" s="27"/>
      <c r="S146" s="27"/>
      <c r="T146" s="27"/>
      <c r="U146" s="27"/>
      <c r="V146" s="27"/>
      <c r="W146" s="27"/>
      <c r="X146" s="27"/>
      <c r="Y146" s="27"/>
      <c r="Z146" s="27"/>
    </row>
    <row r="147" spans="1:26" ht="15.75" customHeight="1" x14ac:dyDescent="0.25">
      <c r="A147" s="27"/>
      <c r="B147" s="27"/>
      <c r="C147" s="27"/>
      <c r="D147" s="27"/>
      <c r="E147" s="27"/>
      <c r="F147" s="27"/>
      <c r="G147" s="27"/>
      <c r="H147" s="23"/>
      <c r="I147" s="27"/>
      <c r="J147" s="27"/>
      <c r="K147" s="27"/>
      <c r="L147" s="27"/>
      <c r="M147" s="27"/>
      <c r="N147" s="27"/>
      <c r="O147" s="27"/>
      <c r="P147" s="27"/>
      <c r="Q147" s="27"/>
      <c r="R147" s="27"/>
      <c r="S147" s="27"/>
      <c r="T147" s="27"/>
      <c r="U147" s="27"/>
      <c r="V147" s="27"/>
      <c r="W147" s="27"/>
      <c r="X147" s="27"/>
      <c r="Y147" s="27"/>
      <c r="Z147" s="27"/>
    </row>
    <row r="148" spans="1:26" ht="15.75" customHeight="1" x14ac:dyDescent="0.25">
      <c r="A148" s="27"/>
      <c r="B148" s="27"/>
      <c r="C148" s="27"/>
      <c r="D148" s="27"/>
      <c r="E148" s="27"/>
      <c r="F148" s="27"/>
      <c r="G148" s="27"/>
      <c r="H148" s="23"/>
      <c r="I148" s="27"/>
      <c r="J148" s="27"/>
      <c r="K148" s="27"/>
      <c r="L148" s="27"/>
      <c r="M148" s="27"/>
      <c r="N148" s="27"/>
      <c r="O148" s="27"/>
      <c r="P148" s="27"/>
      <c r="Q148" s="27"/>
      <c r="R148" s="27"/>
      <c r="S148" s="27"/>
      <c r="T148" s="27"/>
      <c r="U148" s="27"/>
      <c r="V148" s="27"/>
      <c r="W148" s="27"/>
      <c r="X148" s="27"/>
      <c r="Y148" s="27"/>
      <c r="Z148" s="27"/>
    </row>
    <row r="149" spans="1:26" ht="15.75" customHeight="1" x14ac:dyDescent="0.25">
      <c r="A149" s="27"/>
      <c r="B149" s="27"/>
      <c r="C149" s="27"/>
      <c r="D149" s="27"/>
      <c r="E149" s="27"/>
      <c r="F149" s="27"/>
      <c r="G149" s="27"/>
      <c r="H149" s="23"/>
      <c r="I149" s="27"/>
      <c r="J149" s="27"/>
      <c r="K149" s="27"/>
      <c r="L149" s="27"/>
      <c r="M149" s="27"/>
      <c r="N149" s="27"/>
      <c r="O149" s="27"/>
      <c r="P149" s="27"/>
      <c r="Q149" s="27"/>
      <c r="R149" s="27"/>
      <c r="S149" s="27"/>
      <c r="T149" s="27"/>
      <c r="U149" s="27"/>
      <c r="V149" s="27"/>
      <c r="W149" s="27"/>
      <c r="X149" s="27"/>
      <c r="Y149" s="27"/>
      <c r="Z149" s="27"/>
    </row>
    <row r="150" spans="1:26" ht="15.75" customHeight="1" x14ac:dyDescent="0.25">
      <c r="A150" s="27"/>
      <c r="B150" s="27"/>
      <c r="C150" s="27"/>
      <c r="D150" s="27"/>
      <c r="E150" s="27"/>
      <c r="F150" s="27"/>
      <c r="G150" s="27"/>
      <c r="H150" s="23"/>
      <c r="I150" s="27"/>
      <c r="J150" s="27"/>
      <c r="K150" s="27"/>
      <c r="L150" s="27"/>
      <c r="M150" s="27"/>
      <c r="N150" s="27"/>
      <c r="O150" s="27"/>
      <c r="P150" s="27"/>
      <c r="Q150" s="27"/>
      <c r="R150" s="27"/>
      <c r="S150" s="27"/>
      <c r="T150" s="27"/>
      <c r="U150" s="27"/>
      <c r="V150" s="27"/>
      <c r="W150" s="27"/>
      <c r="X150" s="27"/>
      <c r="Y150" s="27"/>
      <c r="Z150" s="27"/>
    </row>
    <row r="151" spans="1:26" ht="15.75" customHeight="1" x14ac:dyDescent="0.25">
      <c r="A151" s="27"/>
      <c r="B151" s="27"/>
      <c r="C151" s="27"/>
      <c r="D151" s="27"/>
      <c r="E151" s="27"/>
      <c r="F151" s="27"/>
      <c r="G151" s="27"/>
      <c r="H151" s="23"/>
      <c r="I151" s="27"/>
      <c r="J151" s="27"/>
      <c r="K151" s="27"/>
      <c r="L151" s="27"/>
      <c r="M151" s="27"/>
      <c r="N151" s="27"/>
      <c r="O151" s="27"/>
      <c r="P151" s="27"/>
      <c r="Q151" s="27"/>
      <c r="R151" s="27"/>
      <c r="S151" s="27"/>
      <c r="T151" s="27"/>
      <c r="U151" s="27"/>
      <c r="V151" s="27"/>
      <c r="W151" s="27"/>
      <c r="X151" s="27"/>
      <c r="Y151" s="27"/>
      <c r="Z151" s="27"/>
    </row>
    <row r="152" spans="1:26" ht="15.75" customHeight="1" x14ac:dyDescent="0.25">
      <c r="A152" s="27"/>
      <c r="B152" s="27"/>
      <c r="C152" s="27"/>
      <c r="D152" s="27"/>
      <c r="E152" s="27"/>
      <c r="F152" s="27"/>
      <c r="G152" s="27"/>
      <c r="H152" s="23"/>
      <c r="I152" s="27"/>
      <c r="J152" s="27"/>
      <c r="K152" s="27"/>
      <c r="L152" s="27"/>
      <c r="M152" s="27"/>
      <c r="N152" s="27"/>
      <c r="O152" s="27"/>
      <c r="P152" s="27"/>
      <c r="Q152" s="27"/>
      <c r="R152" s="27"/>
      <c r="S152" s="27"/>
      <c r="T152" s="27"/>
      <c r="U152" s="27"/>
      <c r="V152" s="27"/>
      <c r="W152" s="27"/>
      <c r="X152" s="27"/>
      <c r="Y152" s="27"/>
      <c r="Z152" s="27"/>
    </row>
    <row r="153" spans="1:26" ht="15.75" customHeight="1" x14ac:dyDescent="0.25">
      <c r="A153" s="27"/>
      <c r="B153" s="27"/>
      <c r="C153" s="27"/>
      <c r="D153" s="27"/>
      <c r="E153" s="27"/>
      <c r="F153" s="27"/>
      <c r="G153" s="27"/>
      <c r="H153" s="23"/>
      <c r="I153" s="27"/>
      <c r="J153" s="27"/>
      <c r="K153" s="27"/>
      <c r="L153" s="27"/>
      <c r="M153" s="27"/>
      <c r="N153" s="27"/>
      <c r="O153" s="27"/>
      <c r="P153" s="27"/>
      <c r="Q153" s="27"/>
      <c r="R153" s="27"/>
      <c r="S153" s="27"/>
      <c r="T153" s="27"/>
      <c r="U153" s="27"/>
      <c r="V153" s="27"/>
      <c r="W153" s="27"/>
      <c r="X153" s="27"/>
      <c r="Y153" s="27"/>
      <c r="Z153" s="27"/>
    </row>
    <row r="154" spans="1:26" ht="15.75" customHeight="1" x14ac:dyDescent="0.25">
      <c r="A154" s="27"/>
      <c r="B154" s="27"/>
      <c r="C154" s="27"/>
      <c r="D154" s="27"/>
      <c r="E154" s="27"/>
      <c r="F154" s="27"/>
      <c r="G154" s="27"/>
      <c r="H154" s="23"/>
      <c r="I154" s="27"/>
      <c r="J154" s="27"/>
      <c r="K154" s="27"/>
      <c r="L154" s="27"/>
      <c r="M154" s="27"/>
      <c r="N154" s="27"/>
      <c r="O154" s="27"/>
      <c r="P154" s="27"/>
      <c r="Q154" s="27"/>
      <c r="R154" s="27"/>
      <c r="S154" s="27"/>
      <c r="T154" s="27"/>
      <c r="U154" s="27"/>
      <c r="V154" s="27"/>
      <c r="W154" s="27"/>
      <c r="X154" s="27"/>
      <c r="Y154" s="27"/>
      <c r="Z154" s="27"/>
    </row>
    <row r="155" spans="1:26" ht="15.75" customHeight="1" x14ac:dyDescent="0.25">
      <c r="A155" s="27"/>
      <c r="B155" s="27"/>
      <c r="C155" s="27"/>
      <c r="D155" s="27"/>
      <c r="E155" s="27"/>
      <c r="F155" s="27"/>
      <c r="G155" s="27"/>
      <c r="H155" s="23"/>
      <c r="I155" s="27"/>
      <c r="J155" s="27"/>
      <c r="K155" s="27"/>
      <c r="L155" s="27"/>
      <c r="M155" s="27"/>
      <c r="N155" s="27"/>
      <c r="O155" s="27"/>
      <c r="P155" s="27"/>
      <c r="Q155" s="27"/>
      <c r="R155" s="27"/>
      <c r="S155" s="27"/>
      <c r="T155" s="27"/>
      <c r="U155" s="27"/>
      <c r="V155" s="27"/>
      <c r="W155" s="27"/>
      <c r="X155" s="27"/>
      <c r="Y155" s="27"/>
      <c r="Z155" s="27"/>
    </row>
    <row r="156" spans="1:26" ht="15.75" customHeight="1" x14ac:dyDescent="0.25">
      <c r="A156" s="27"/>
      <c r="B156" s="27"/>
      <c r="C156" s="27"/>
      <c r="D156" s="27"/>
      <c r="E156" s="27"/>
      <c r="F156" s="27"/>
      <c r="G156" s="27"/>
      <c r="H156" s="23"/>
      <c r="I156" s="27"/>
      <c r="J156" s="27"/>
      <c r="K156" s="27"/>
      <c r="L156" s="27"/>
      <c r="M156" s="27"/>
      <c r="N156" s="27"/>
      <c r="O156" s="27"/>
      <c r="P156" s="27"/>
      <c r="Q156" s="27"/>
      <c r="R156" s="27"/>
      <c r="S156" s="27"/>
      <c r="T156" s="27"/>
      <c r="U156" s="27"/>
      <c r="V156" s="27"/>
      <c r="W156" s="27"/>
      <c r="X156" s="27"/>
      <c r="Y156" s="27"/>
      <c r="Z156" s="27"/>
    </row>
    <row r="157" spans="1:26" ht="15.75" customHeight="1" x14ac:dyDescent="0.25">
      <c r="A157" s="27"/>
      <c r="B157" s="27"/>
      <c r="C157" s="27"/>
      <c r="D157" s="27"/>
      <c r="E157" s="27"/>
      <c r="F157" s="27"/>
      <c r="G157" s="27"/>
      <c r="H157" s="23"/>
      <c r="I157" s="27"/>
      <c r="J157" s="27"/>
      <c r="K157" s="27"/>
      <c r="L157" s="27"/>
      <c r="M157" s="27"/>
      <c r="N157" s="27"/>
      <c r="O157" s="27"/>
      <c r="P157" s="27"/>
      <c r="Q157" s="27"/>
      <c r="R157" s="27"/>
      <c r="S157" s="27"/>
      <c r="T157" s="27"/>
      <c r="U157" s="27"/>
      <c r="V157" s="27"/>
      <c r="W157" s="27"/>
      <c r="X157" s="27"/>
      <c r="Y157" s="27"/>
      <c r="Z157" s="27"/>
    </row>
    <row r="158" spans="1:26" ht="15.75" customHeight="1" x14ac:dyDescent="0.25">
      <c r="A158" s="27"/>
      <c r="B158" s="27"/>
      <c r="C158" s="27"/>
      <c r="D158" s="27"/>
      <c r="E158" s="27"/>
      <c r="F158" s="27"/>
      <c r="G158" s="27"/>
      <c r="H158" s="23"/>
      <c r="I158" s="27"/>
      <c r="J158" s="27"/>
      <c r="K158" s="27"/>
      <c r="L158" s="27"/>
      <c r="M158" s="27"/>
      <c r="N158" s="27"/>
      <c r="O158" s="27"/>
      <c r="P158" s="27"/>
      <c r="Q158" s="27"/>
      <c r="R158" s="27"/>
      <c r="S158" s="27"/>
      <c r="T158" s="27"/>
      <c r="U158" s="27"/>
      <c r="V158" s="27"/>
      <c r="W158" s="27"/>
      <c r="X158" s="27"/>
      <c r="Y158" s="27"/>
      <c r="Z158" s="27"/>
    </row>
    <row r="159" spans="1:26" ht="15.75" customHeight="1" x14ac:dyDescent="0.25">
      <c r="A159" s="27"/>
      <c r="B159" s="27"/>
      <c r="C159" s="27"/>
      <c r="D159" s="27"/>
      <c r="E159" s="27"/>
      <c r="F159" s="27"/>
      <c r="G159" s="27"/>
      <c r="H159" s="23"/>
      <c r="I159" s="27"/>
      <c r="J159" s="27"/>
      <c r="K159" s="27"/>
      <c r="L159" s="27"/>
      <c r="M159" s="27"/>
      <c r="N159" s="27"/>
      <c r="O159" s="27"/>
      <c r="P159" s="27"/>
      <c r="Q159" s="27"/>
      <c r="R159" s="27"/>
      <c r="S159" s="27"/>
      <c r="T159" s="27"/>
      <c r="U159" s="27"/>
      <c r="V159" s="27"/>
      <c r="W159" s="27"/>
      <c r="X159" s="27"/>
      <c r="Y159" s="27"/>
      <c r="Z159" s="27"/>
    </row>
    <row r="160" spans="1:26" ht="15.75" customHeight="1" x14ac:dyDescent="0.25">
      <c r="A160" s="27"/>
      <c r="B160" s="27"/>
      <c r="C160" s="27"/>
      <c r="D160" s="27"/>
      <c r="E160" s="27"/>
      <c r="F160" s="27"/>
      <c r="G160" s="27"/>
      <c r="H160" s="23"/>
      <c r="I160" s="27"/>
      <c r="J160" s="27"/>
      <c r="K160" s="27"/>
      <c r="L160" s="27"/>
      <c r="M160" s="27"/>
      <c r="N160" s="27"/>
      <c r="O160" s="27"/>
      <c r="P160" s="27"/>
      <c r="Q160" s="27"/>
      <c r="R160" s="27"/>
      <c r="S160" s="27"/>
      <c r="T160" s="27"/>
      <c r="U160" s="27"/>
      <c r="V160" s="27"/>
      <c r="W160" s="27"/>
      <c r="X160" s="27"/>
      <c r="Y160" s="27"/>
      <c r="Z160" s="27"/>
    </row>
    <row r="161" spans="1:26" ht="15.75" customHeight="1" x14ac:dyDescent="0.25">
      <c r="A161" s="27"/>
      <c r="B161" s="27"/>
      <c r="C161" s="27"/>
      <c r="D161" s="27"/>
      <c r="E161" s="27"/>
      <c r="F161" s="27"/>
      <c r="G161" s="27"/>
      <c r="H161" s="23"/>
      <c r="I161" s="27"/>
      <c r="J161" s="27"/>
      <c r="K161" s="27"/>
      <c r="L161" s="27"/>
      <c r="M161" s="27"/>
      <c r="N161" s="27"/>
      <c r="O161" s="27"/>
      <c r="P161" s="27"/>
      <c r="Q161" s="27"/>
      <c r="R161" s="27"/>
      <c r="S161" s="27"/>
      <c r="T161" s="27"/>
      <c r="U161" s="27"/>
      <c r="V161" s="27"/>
      <c r="W161" s="27"/>
      <c r="X161" s="27"/>
      <c r="Y161" s="27"/>
      <c r="Z161" s="27"/>
    </row>
    <row r="162" spans="1:26" ht="15.75" customHeight="1" x14ac:dyDescent="0.25">
      <c r="A162" s="27"/>
      <c r="B162" s="27"/>
      <c r="C162" s="27"/>
      <c r="D162" s="27"/>
      <c r="E162" s="27"/>
      <c r="F162" s="27"/>
      <c r="G162" s="27"/>
      <c r="H162" s="23"/>
      <c r="I162" s="27"/>
      <c r="J162" s="27"/>
      <c r="K162" s="27"/>
      <c r="L162" s="27"/>
      <c r="M162" s="27"/>
      <c r="N162" s="27"/>
      <c r="O162" s="27"/>
      <c r="P162" s="27"/>
      <c r="Q162" s="27"/>
      <c r="R162" s="27"/>
      <c r="S162" s="27"/>
      <c r="T162" s="27"/>
      <c r="U162" s="27"/>
      <c r="V162" s="27"/>
      <c r="W162" s="27"/>
      <c r="X162" s="27"/>
      <c r="Y162" s="27"/>
      <c r="Z162" s="27"/>
    </row>
    <row r="163" spans="1:26" ht="15.75" customHeight="1" x14ac:dyDescent="0.25">
      <c r="A163" s="27"/>
      <c r="B163" s="27"/>
      <c r="C163" s="27"/>
      <c r="D163" s="27"/>
      <c r="E163" s="27"/>
      <c r="F163" s="27"/>
      <c r="G163" s="27"/>
      <c r="H163" s="23"/>
      <c r="I163" s="27"/>
      <c r="J163" s="27"/>
      <c r="K163" s="27"/>
      <c r="L163" s="27"/>
      <c r="M163" s="27"/>
      <c r="N163" s="27"/>
      <c r="O163" s="27"/>
      <c r="P163" s="27"/>
      <c r="Q163" s="27"/>
      <c r="R163" s="27"/>
      <c r="S163" s="27"/>
      <c r="T163" s="27"/>
      <c r="U163" s="27"/>
      <c r="V163" s="27"/>
      <c r="W163" s="27"/>
      <c r="X163" s="27"/>
      <c r="Y163" s="27"/>
      <c r="Z163" s="27"/>
    </row>
    <row r="164" spans="1:26" ht="15.75" customHeight="1" x14ac:dyDescent="0.25">
      <c r="A164" s="27"/>
      <c r="B164" s="27"/>
      <c r="C164" s="27"/>
      <c r="D164" s="27"/>
      <c r="E164" s="27"/>
      <c r="F164" s="27"/>
      <c r="G164" s="27"/>
      <c r="H164" s="23"/>
      <c r="I164" s="27"/>
      <c r="J164" s="27"/>
      <c r="K164" s="27"/>
      <c r="L164" s="27"/>
      <c r="M164" s="27"/>
      <c r="N164" s="27"/>
      <c r="O164" s="27"/>
      <c r="P164" s="27"/>
      <c r="Q164" s="27"/>
      <c r="R164" s="27"/>
      <c r="S164" s="27"/>
      <c r="T164" s="27"/>
      <c r="U164" s="27"/>
      <c r="V164" s="27"/>
      <c r="W164" s="27"/>
      <c r="X164" s="27"/>
      <c r="Y164" s="27"/>
      <c r="Z164" s="27"/>
    </row>
    <row r="165" spans="1:26" ht="15.75" customHeight="1" x14ac:dyDescent="0.25">
      <c r="A165" s="27"/>
      <c r="B165" s="27"/>
      <c r="C165" s="27"/>
      <c r="D165" s="27"/>
      <c r="E165" s="27"/>
      <c r="F165" s="27"/>
      <c r="G165" s="27"/>
      <c r="H165" s="23"/>
      <c r="I165" s="27"/>
      <c r="J165" s="27"/>
      <c r="K165" s="27"/>
      <c r="L165" s="27"/>
      <c r="M165" s="27"/>
      <c r="N165" s="27"/>
      <c r="O165" s="27"/>
      <c r="P165" s="27"/>
      <c r="Q165" s="27"/>
      <c r="R165" s="27"/>
      <c r="S165" s="27"/>
      <c r="T165" s="27"/>
      <c r="U165" s="27"/>
      <c r="V165" s="27"/>
      <c r="W165" s="27"/>
      <c r="X165" s="27"/>
      <c r="Y165" s="27"/>
      <c r="Z165" s="27"/>
    </row>
    <row r="166" spans="1:26" ht="15.75" customHeight="1" x14ac:dyDescent="0.25">
      <c r="A166" s="27"/>
      <c r="B166" s="27"/>
      <c r="C166" s="27"/>
      <c r="D166" s="27"/>
      <c r="E166" s="27"/>
      <c r="F166" s="27"/>
      <c r="G166" s="27"/>
      <c r="H166" s="23"/>
      <c r="I166" s="27"/>
      <c r="J166" s="27"/>
      <c r="K166" s="27"/>
      <c r="L166" s="27"/>
      <c r="M166" s="27"/>
      <c r="N166" s="27"/>
      <c r="O166" s="27"/>
      <c r="P166" s="27"/>
      <c r="Q166" s="27"/>
      <c r="R166" s="27"/>
      <c r="S166" s="27"/>
      <c r="T166" s="27"/>
      <c r="U166" s="27"/>
      <c r="V166" s="27"/>
      <c r="W166" s="27"/>
      <c r="X166" s="27"/>
      <c r="Y166" s="27"/>
      <c r="Z166" s="27"/>
    </row>
    <row r="167" spans="1:26" ht="15.75" customHeight="1" x14ac:dyDescent="0.25">
      <c r="A167" s="27"/>
      <c r="B167" s="27"/>
      <c r="C167" s="27"/>
      <c r="D167" s="27"/>
      <c r="E167" s="27"/>
      <c r="F167" s="27"/>
      <c r="G167" s="27"/>
      <c r="H167" s="23"/>
      <c r="I167" s="27"/>
      <c r="J167" s="27"/>
      <c r="K167" s="27"/>
      <c r="L167" s="27"/>
      <c r="M167" s="27"/>
      <c r="N167" s="27"/>
      <c r="O167" s="27"/>
      <c r="P167" s="27"/>
      <c r="Q167" s="27"/>
      <c r="R167" s="27"/>
      <c r="S167" s="27"/>
      <c r="T167" s="27"/>
      <c r="U167" s="27"/>
      <c r="V167" s="27"/>
      <c r="W167" s="27"/>
      <c r="X167" s="27"/>
      <c r="Y167" s="27"/>
      <c r="Z167" s="27"/>
    </row>
    <row r="168" spans="1:26" ht="15.75" customHeight="1" x14ac:dyDescent="0.25">
      <c r="A168" s="27"/>
      <c r="B168" s="27"/>
      <c r="C168" s="27"/>
      <c r="D168" s="27"/>
      <c r="E168" s="27"/>
      <c r="F168" s="27"/>
      <c r="G168" s="27"/>
      <c r="H168" s="23"/>
      <c r="I168" s="27"/>
      <c r="J168" s="27"/>
      <c r="K168" s="27"/>
      <c r="L168" s="27"/>
      <c r="M168" s="27"/>
      <c r="N168" s="27"/>
      <c r="O168" s="27"/>
      <c r="P168" s="27"/>
      <c r="Q168" s="27"/>
      <c r="R168" s="27"/>
      <c r="S168" s="27"/>
      <c r="T168" s="27"/>
      <c r="U168" s="27"/>
      <c r="V168" s="27"/>
      <c r="W168" s="27"/>
      <c r="X168" s="27"/>
      <c r="Y168" s="27"/>
      <c r="Z168" s="27"/>
    </row>
    <row r="169" spans="1:26" ht="15.75" customHeight="1" x14ac:dyDescent="0.25">
      <c r="A169" s="27"/>
      <c r="B169" s="27"/>
      <c r="C169" s="27"/>
      <c r="D169" s="27"/>
      <c r="E169" s="27"/>
      <c r="F169" s="27"/>
      <c r="G169" s="27"/>
      <c r="H169" s="23"/>
      <c r="I169" s="27"/>
      <c r="J169" s="27"/>
      <c r="K169" s="27"/>
      <c r="L169" s="27"/>
      <c r="M169" s="27"/>
      <c r="N169" s="27"/>
      <c r="O169" s="27"/>
      <c r="P169" s="27"/>
      <c r="Q169" s="27"/>
      <c r="R169" s="27"/>
      <c r="S169" s="27"/>
      <c r="T169" s="27"/>
      <c r="U169" s="27"/>
      <c r="V169" s="27"/>
      <c r="W169" s="27"/>
      <c r="X169" s="27"/>
      <c r="Y169" s="27"/>
      <c r="Z169" s="27"/>
    </row>
    <row r="170" spans="1:26" ht="15.75" customHeight="1" x14ac:dyDescent="0.25">
      <c r="A170" s="27"/>
      <c r="B170" s="27"/>
      <c r="C170" s="27"/>
      <c r="D170" s="27"/>
      <c r="E170" s="27"/>
      <c r="F170" s="27"/>
      <c r="G170" s="27"/>
      <c r="H170" s="23"/>
      <c r="I170" s="27"/>
      <c r="J170" s="27"/>
      <c r="K170" s="27"/>
      <c r="L170" s="27"/>
      <c r="M170" s="27"/>
      <c r="N170" s="27"/>
      <c r="O170" s="27"/>
      <c r="P170" s="27"/>
      <c r="Q170" s="27"/>
      <c r="R170" s="27"/>
      <c r="S170" s="27"/>
      <c r="T170" s="27"/>
      <c r="U170" s="27"/>
      <c r="V170" s="27"/>
      <c r="W170" s="27"/>
      <c r="X170" s="27"/>
      <c r="Y170" s="27"/>
      <c r="Z170" s="27"/>
    </row>
    <row r="171" spans="1:26" ht="15.75" customHeight="1" x14ac:dyDescent="0.25">
      <c r="A171" s="27"/>
      <c r="B171" s="27"/>
      <c r="C171" s="27"/>
      <c r="D171" s="27"/>
      <c r="E171" s="27"/>
      <c r="F171" s="27"/>
      <c r="G171" s="27"/>
      <c r="H171" s="23"/>
      <c r="I171" s="27"/>
      <c r="J171" s="27"/>
      <c r="K171" s="27"/>
      <c r="L171" s="27"/>
      <c r="M171" s="27"/>
      <c r="N171" s="27"/>
      <c r="O171" s="27"/>
      <c r="P171" s="27"/>
      <c r="Q171" s="27"/>
      <c r="R171" s="27"/>
      <c r="S171" s="27"/>
      <c r="T171" s="27"/>
      <c r="U171" s="27"/>
      <c r="V171" s="27"/>
      <c r="W171" s="27"/>
      <c r="X171" s="27"/>
      <c r="Y171" s="27"/>
      <c r="Z171" s="27"/>
    </row>
    <row r="172" spans="1:26" ht="15.75" customHeight="1" x14ac:dyDescent="0.25">
      <c r="A172" s="27"/>
      <c r="B172" s="27"/>
      <c r="C172" s="27"/>
      <c r="D172" s="27"/>
      <c r="E172" s="27"/>
      <c r="F172" s="27"/>
      <c r="G172" s="27"/>
      <c r="H172" s="23"/>
      <c r="I172" s="27"/>
      <c r="J172" s="27"/>
      <c r="K172" s="27"/>
      <c r="L172" s="27"/>
      <c r="M172" s="27"/>
      <c r="N172" s="27"/>
      <c r="O172" s="27"/>
      <c r="P172" s="27"/>
      <c r="Q172" s="27"/>
      <c r="R172" s="27"/>
      <c r="S172" s="27"/>
      <c r="T172" s="27"/>
      <c r="U172" s="27"/>
      <c r="V172" s="27"/>
      <c r="W172" s="27"/>
      <c r="X172" s="27"/>
      <c r="Y172" s="27"/>
      <c r="Z172" s="27"/>
    </row>
    <row r="173" spans="1:26" ht="15.75" customHeight="1" x14ac:dyDescent="0.25">
      <c r="A173" s="27"/>
      <c r="B173" s="27"/>
      <c r="C173" s="27"/>
      <c r="D173" s="27"/>
      <c r="E173" s="27"/>
      <c r="F173" s="27"/>
      <c r="G173" s="27"/>
      <c r="H173" s="23"/>
      <c r="I173" s="27"/>
      <c r="J173" s="27"/>
      <c r="K173" s="27"/>
      <c r="L173" s="27"/>
      <c r="M173" s="27"/>
      <c r="N173" s="27"/>
      <c r="O173" s="27"/>
      <c r="P173" s="27"/>
      <c r="Q173" s="27"/>
      <c r="R173" s="27"/>
      <c r="S173" s="27"/>
      <c r="T173" s="27"/>
      <c r="U173" s="27"/>
      <c r="V173" s="27"/>
      <c r="W173" s="27"/>
      <c r="X173" s="27"/>
      <c r="Y173" s="27"/>
      <c r="Z173" s="27"/>
    </row>
    <row r="174" spans="1:26" ht="15.75" customHeight="1" x14ac:dyDescent="0.25">
      <c r="A174" s="27"/>
      <c r="B174" s="27"/>
      <c r="C174" s="27"/>
      <c r="D174" s="27"/>
      <c r="E174" s="27"/>
      <c r="F174" s="27"/>
      <c r="G174" s="27"/>
      <c r="H174" s="23"/>
      <c r="I174" s="27"/>
      <c r="J174" s="27"/>
      <c r="K174" s="27"/>
      <c r="L174" s="27"/>
      <c r="M174" s="27"/>
      <c r="N174" s="27"/>
      <c r="O174" s="27"/>
      <c r="P174" s="27"/>
      <c r="Q174" s="27"/>
      <c r="R174" s="27"/>
      <c r="S174" s="27"/>
      <c r="T174" s="27"/>
      <c r="U174" s="27"/>
      <c r="V174" s="27"/>
      <c r="W174" s="27"/>
      <c r="X174" s="27"/>
      <c r="Y174" s="27"/>
      <c r="Z174" s="27"/>
    </row>
    <row r="175" spans="1:26" ht="15.75" customHeight="1" x14ac:dyDescent="0.25">
      <c r="A175" s="27"/>
      <c r="B175" s="27"/>
      <c r="C175" s="27"/>
      <c r="D175" s="27"/>
      <c r="E175" s="27"/>
      <c r="F175" s="27"/>
      <c r="G175" s="27"/>
      <c r="H175" s="23"/>
      <c r="I175" s="27"/>
      <c r="J175" s="27"/>
      <c r="K175" s="27"/>
      <c r="L175" s="27"/>
      <c r="M175" s="27"/>
      <c r="N175" s="27"/>
      <c r="O175" s="27"/>
      <c r="P175" s="27"/>
      <c r="Q175" s="27"/>
      <c r="R175" s="27"/>
      <c r="S175" s="27"/>
      <c r="T175" s="27"/>
      <c r="U175" s="27"/>
      <c r="V175" s="27"/>
      <c r="W175" s="27"/>
      <c r="X175" s="27"/>
      <c r="Y175" s="27"/>
      <c r="Z175" s="27"/>
    </row>
    <row r="176" spans="1:26" ht="15.75" customHeight="1" x14ac:dyDescent="0.25">
      <c r="A176" s="27"/>
      <c r="B176" s="27"/>
      <c r="C176" s="27"/>
      <c r="D176" s="27"/>
      <c r="E176" s="27"/>
      <c r="F176" s="27"/>
      <c r="G176" s="27"/>
      <c r="H176" s="23"/>
      <c r="I176" s="27"/>
      <c r="J176" s="27"/>
      <c r="K176" s="27"/>
      <c r="L176" s="27"/>
      <c r="M176" s="27"/>
      <c r="N176" s="27"/>
      <c r="O176" s="27"/>
      <c r="P176" s="27"/>
      <c r="Q176" s="27"/>
      <c r="R176" s="27"/>
      <c r="S176" s="27"/>
      <c r="T176" s="27"/>
      <c r="U176" s="27"/>
      <c r="V176" s="27"/>
      <c r="W176" s="27"/>
      <c r="X176" s="27"/>
      <c r="Y176" s="27"/>
      <c r="Z176" s="27"/>
    </row>
    <row r="177" spans="1:26" ht="15.75" customHeight="1" x14ac:dyDescent="0.25">
      <c r="A177" s="27"/>
      <c r="B177" s="27"/>
      <c r="C177" s="27"/>
      <c r="D177" s="27"/>
      <c r="E177" s="27"/>
      <c r="F177" s="27"/>
      <c r="G177" s="27"/>
      <c r="H177" s="23"/>
      <c r="I177" s="27"/>
      <c r="J177" s="27"/>
      <c r="K177" s="27"/>
      <c r="L177" s="27"/>
      <c r="M177" s="27"/>
      <c r="N177" s="27"/>
      <c r="O177" s="27"/>
      <c r="P177" s="27"/>
      <c r="Q177" s="27"/>
      <c r="R177" s="27"/>
      <c r="S177" s="27"/>
      <c r="T177" s="27"/>
      <c r="U177" s="27"/>
      <c r="V177" s="27"/>
      <c r="W177" s="27"/>
      <c r="X177" s="27"/>
      <c r="Y177" s="27"/>
      <c r="Z177" s="27"/>
    </row>
    <row r="178" spans="1:26" ht="15.75" customHeight="1" x14ac:dyDescent="0.25">
      <c r="A178" s="27"/>
      <c r="B178" s="27"/>
      <c r="C178" s="27"/>
      <c r="D178" s="27"/>
      <c r="E178" s="27"/>
      <c r="F178" s="27"/>
      <c r="G178" s="27"/>
      <c r="H178" s="23"/>
      <c r="I178" s="27"/>
      <c r="J178" s="27"/>
      <c r="K178" s="27"/>
      <c r="L178" s="27"/>
      <c r="M178" s="27"/>
      <c r="N178" s="27"/>
      <c r="O178" s="27"/>
      <c r="P178" s="27"/>
      <c r="Q178" s="27"/>
      <c r="R178" s="27"/>
      <c r="S178" s="27"/>
      <c r="T178" s="27"/>
      <c r="U178" s="27"/>
      <c r="V178" s="27"/>
      <c r="W178" s="27"/>
      <c r="X178" s="27"/>
      <c r="Y178" s="27"/>
      <c r="Z178" s="27"/>
    </row>
    <row r="179" spans="1:26" ht="15.75" customHeight="1" x14ac:dyDescent="0.25">
      <c r="A179" s="27"/>
      <c r="B179" s="27"/>
      <c r="C179" s="27"/>
      <c r="D179" s="27"/>
      <c r="E179" s="27"/>
      <c r="F179" s="27"/>
      <c r="G179" s="27"/>
      <c r="H179" s="23"/>
      <c r="I179" s="27"/>
      <c r="J179" s="27"/>
      <c r="K179" s="27"/>
      <c r="L179" s="27"/>
      <c r="M179" s="27"/>
      <c r="N179" s="27"/>
      <c r="O179" s="27"/>
      <c r="P179" s="27"/>
      <c r="Q179" s="27"/>
      <c r="R179" s="27"/>
      <c r="S179" s="27"/>
      <c r="T179" s="27"/>
      <c r="U179" s="27"/>
      <c r="V179" s="27"/>
      <c r="W179" s="27"/>
      <c r="X179" s="27"/>
      <c r="Y179" s="27"/>
      <c r="Z179" s="27"/>
    </row>
    <row r="180" spans="1:26" ht="15.75" customHeight="1" x14ac:dyDescent="0.25">
      <c r="A180" s="27"/>
      <c r="B180" s="27"/>
      <c r="C180" s="27"/>
      <c r="D180" s="27"/>
      <c r="E180" s="27"/>
      <c r="F180" s="27"/>
      <c r="G180" s="27"/>
      <c r="H180" s="23"/>
      <c r="I180" s="27"/>
      <c r="J180" s="27"/>
      <c r="K180" s="27"/>
      <c r="L180" s="27"/>
      <c r="M180" s="27"/>
      <c r="N180" s="27"/>
      <c r="O180" s="27"/>
      <c r="P180" s="27"/>
      <c r="Q180" s="27"/>
      <c r="R180" s="27"/>
      <c r="S180" s="27"/>
      <c r="T180" s="27"/>
      <c r="U180" s="27"/>
      <c r="V180" s="27"/>
      <c r="W180" s="27"/>
      <c r="X180" s="27"/>
      <c r="Y180" s="27"/>
      <c r="Z180" s="27"/>
    </row>
    <row r="181" spans="1:26" ht="15.75" customHeight="1" x14ac:dyDescent="0.25">
      <c r="A181" s="27"/>
      <c r="B181" s="27"/>
      <c r="C181" s="27"/>
      <c r="D181" s="27"/>
      <c r="E181" s="27"/>
      <c r="F181" s="27"/>
      <c r="G181" s="27"/>
      <c r="H181" s="23"/>
      <c r="I181" s="27"/>
      <c r="J181" s="27"/>
      <c r="K181" s="27"/>
      <c r="L181" s="27"/>
      <c r="M181" s="27"/>
      <c r="N181" s="27"/>
      <c r="O181" s="27"/>
      <c r="P181" s="27"/>
      <c r="Q181" s="27"/>
      <c r="R181" s="27"/>
      <c r="S181" s="27"/>
      <c r="T181" s="27"/>
      <c r="U181" s="27"/>
      <c r="V181" s="27"/>
      <c r="W181" s="27"/>
      <c r="X181" s="27"/>
      <c r="Y181" s="27"/>
      <c r="Z181" s="27"/>
    </row>
    <row r="182" spans="1:26" ht="15.75" customHeight="1" x14ac:dyDescent="0.25">
      <c r="A182" s="27"/>
      <c r="B182" s="27"/>
      <c r="C182" s="27"/>
      <c r="D182" s="27"/>
      <c r="E182" s="27"/>
      <c r="F182" s="27"/>
      <c r="G182" s="27"/>
      <c r="H182" s="23"/>
      <c r="I182" s="27"/>
      <c r="J182" s="27"/>
      <c r="K182" s="27"/>
      <c r="L182" s="27"/>
      <c r="M182" s="27"/>
      <c r="N182" s="27"/>
      <c r="O182" s="27"/>
      <c r="P182" s="27"/>
      <c r="Q182" s="27"/>
      <c r="R182" s="27"/>
      <c r="S182" s="27"/>
      <c r="T182" s="27"/>
      <c r="U182" s="27"/>
      <c r="V182" s="27"/>
      <c r="W182" s="27"/>
      <c r="X182" s="27"/>
      <c r="Y182" s="27"/>
      <c r="Z182" s="27"/>
    </row>
    <row r="183" spans="1:26" ht="15.75" customHeight="1" x14ac:dyDescent="0.25">
      <c r="A183" s="27"/>
      <c r="B183" s="27"/>
      <c r="C183" s="27"/>
      <c r="D183" s="27"/>
      <c r="E183" s="27"/>
      <c r="F183" s="27"/>
      <c r="G183" s="27"/>
      <c r="H183" s="23"/>
      <c r="I183" s="27"/>
      <c r="J183" s="27"/>
      <c r="K183" s="27"/>
      <c r="L183" s="27"/>
      <c r="M183" s="27"/>
      <c r="N183" s="27"/>
      <c r="O183" s="27"/>
      <c r="P183" s="27"/>
      <c r="Q183" s="27"/>
      <c r="R183" s="27"/>
      <c r="S183" s="27"/>
      <c r="T183" s="27"/>
      <c r="U183" s="27"/>
      <c r="V183" s="27"/>
      <c r="W183" s="27"/>
      <c r="X183" s="27"/>
      <c r="Y183" s="27"/>
      <c r="Z183" s="27"/>
    </row>
    <row r="184" spans="1:26" ht="15.75" customHeight="1" x14ac:dyDescent="0.25">
      <c r="A184" s="27"/>
      <c r="B184" s="27"/>
      <c r="C184" s="27"/>
      <c r="D184" s="27"/>
      <c r="E184" s="27"/>
      <c r="F184" s="27"/>
      <c r="G184" s="27"/>
      <c r="H184" s="23"/>
      <c r="I184" s="27"/>
      <c r="J184" s="27"/>
      <c r="K184" s="27"/>
      <c r="L184" s="27"/>
      <c r="M184" s="27"/>
      <c r="N184" s="27"/>
      <c r="O184" s="27"/>
      <c r="P184" s="27"/>
      <c r="Q184" s="27"/>
      <c r="R184" s="27"/>
      <c r="S184" s="27"/>
      <c r="T184" s="27"/>
      <c r="U184" s="27"/>
      <c r="V184" s="27"/>
      <c r="W184" s="27"/>
      <c r="X184" s="27"/>
      <c r="Y184" s="27"/>
      <c r="Z184" s="27"/>
    </row>
    <row r="185" spans="1:26" ht="15.75" customHeight="1" x14ac:dyDescent="0.25">
      <c r="A185" s="27"/>
      <c r="B185" s="27"/>
      <c r="C185" s="27"/>
      <c r="D185" s="27"/>
      <c r="E185" s="27"/>
      <c r="F185" s="27"/>
      <c r="G185" s="27"/>
      <c r="H185" s="23"/>
      <c r="I185" s="27"/>
      <c r="J185" s="27"/>
      <c r="K185" s="27"/>
      <c r="L185" s="27"/>
      <c r="M185" s="27"/>
      <c r="N185" s="27"/>
      <c r="O185" s="27"/>
      <c r="P185" s="27"/>
      <c r="Q185" s="27"/>
      <c r="R185" s="27"/>
      <c r="S185" s="27"/>
      <c r="T185" s="27"/>
      <c r="U185" s="27"/>
      <c r="V185" s="27"/>
      <c r="W185" s="27"/>
      <c r="X185" s="27"/>
      <c r="Y185" s="27"/>
      <c r="Z185" s="27"/>
    </row>
    <row r="186" spans="1:26" ht="15.75" customHeight="1" x14ac:dyDescent="0.25">
      <c r="A186" s="27"/>
      <c r="B186" s="27"/>
      <c r="C186" s="27"/>
      <c r="D186" s="27"/>
      <c r="E186" s="27"/>
      <c r="F186" s="27"/>
      <c r="G186" s="27"/>
      <c r="H186" s="23"/>
      <c r="I186" s="27"/>
      <c r="J186" s="27"/>
      <c r="K186" s="27"/>
      <c r="L186" s="27"/>
      <c r="M186" s="27"/>
      <c r="N186" s="27"/>
      <c r="O186" s="27"/>
      <c r="P186" s="27"/>
      <c r="Q186" s="27"/>
      <c r="R186" s="27"/>
      <c r="S186" s="27"/>
      <c r="T186" s="27"/>
      <c r="U186" s="27"/>
      <c r="V186" s="27"/>
      <c r="W186" s="27"/>
      <c r="X186" s="27"/>
      <c r="Y186" s="27"/>
      <c r="Z186" s="27"/>
    </row>
    <row r="187" spans="1:26" ht="15.75" customHeight="1" x14ac:dyDescent="0.25">
      <c r="A187" s="27"/>
      <c r="B187" s="27"/>
      <c r="C187" s="27"/>
      <c r="D187" s="27"/>
      <c r="E187" s="27"/>
      <c r="F187" s="27"/>
      <c r="G187" s="27"/>
      <c r="H187" s="23"/>
      <c r="I187" s="27"/>
      <c r="J187" s="27"/>
      <c r="K187" s="27"/>
      <c r="L187" s="27"/>
      <c r="M187" s="27"/>
      <c r="N187" s="27"/>
      <c r="O187" s="27"/>
      <c r="P187" s="27"/>
      <c r="Q187" s="27"/>
      <c r="R187" s="27"/>
      <c r="S187" s="27"/>
      <c r="T187" s="27"/>
      <c r="U187" s="27"/>
      <c r="V187" s="27"/>
      <c r="W187" s="27"/>
      <c r="X187" s="27"/>
      <c r="Y187" s="27"/>
      <c r="Z187" s="27"/>
    </row>
    <row r="188" spans="1:26" ht="15.75" customHeight="1" x14ac:dyDescent="0.25">
      <c r="A188" s="27"/>
      <c r="B188" s="27"/>
      <c r="C188" s="27"/>
      <c r="D188" s="27"/>
      <c r="E188" s="27"/>
      <c r="F188" s="27"/>
      <c r="G188" s="27"/>
      <c r="H188" s="23"/>
      <c r="I188" s="27"/>
      <c r="J188" s="27"/>
      <c r="K188" s="27"/>
      <c r="L188" s="27"/>
      <c r="M188" s="27"/>
      <c r="N188" s="27"/>
      <c r="O188" s="27"/>
      <c r="P188" s="27"/>
      <c r="Q188" s="27"/>
      <c r="R188" s="27"/>
      <c r="S188" s="27"/>
      <c r="T188" s="27"/>
      <c r="U188" s="27"/>
      <c r="V188" s="27"/>
      <c r="W188" s="27"/>
      <c r="X188" s="27"/>
      <c r="Y188" s="27"/>
      <c r="Z188" s="27"/>
    </row>
    <row r="189" spans="1:26" ht="15.75" customHeight="1" x14ac:dyDescent="0.25">
      <c r="A189" s="27"/>
      <c r="B189" s="27"/>
      <c r="C189" s="27"/>
      <c r="D189" s="27"/>
      <c r="E189" s="27"/>
      <c r="F189" s="27"/>
      <c r="G189" s="27"/>
      <c r="H189" s="23"/>
      <c r="I189" s="27"/>
      <c r="J189" s="27"/>
      <c r="K189" s="27"/>
      <c r="L189" s="27"/>
      <c r="M189" s="27"/>
      <c r="N189" s="27"/>
      <c r="O189" s="27"/>
      <c r="P189" s="27"/>
      <c r="Q189" s="27"/>
      <c r="R189" s="27"/>
      <c r="S189" s="27"/>
      <c r="T189" s="27"/>
      <c r="U189" s="27"/>
      <c r="V189" s="27"/>
      <c r="W189" s="27"/>
      <c r="X189" s="27"/>
      <c r="Y189" s="27"/>
      <c r="Z189" s="27"/>
    </row>
    <row r="190" spans="1:26" ht="15.75" customHeight="1" x14ac:dyDescent="0.25">
      <c r="A190" s="27"/>
      <c r="B190" s="27"/>
      <c r="C190" s="27"/>
      <c r="D190" s="27"/>
      <c r="E190" s="27"/>
      <c r="F190" s="27"/>
      <c r="G190" s="27"/>
      <c r="H190" s="23"/>
      <c r="I190" s="27"/>
      <c r="J190" s="27"/>
      <c r="K190" s="27"/>
      <c r="L190" s="27"/>
      <c r="M190" s="27"/>
      <c r="N190" s="27"/>
      <c r="O190" s="27"/>
      <c r="P190" s="27"/>
      <c r="Q190" s="27"/>
      <c r="R190" s="27"/>
      <c r="S190" s="27"/>
      <c r="T190" s="27"/>
      <c r="U190" s="27"/>
      <c r="V190" s="27"/>
      <c r="W190" s="27"/>
      <c r="X190" s="27"/>
      <c r="Y190" s="27"/>
      <c r="Z190" s="27"/>
    </row>
    <row r="191" spans="1:26" ht="15.75" customHeight="1" x14ac:dyDescent="0.25">
      <c r="A191" s="27"/>
      <c r="B191" s="27"/>
      <c r="C191" s="27"/>
      <c r="D191" s="27"/>
      <c r="E191" s="27"/>
      <c r="F191" s="27"/>
      <c r="G191" s="27"/>
      <c r="H191" s="23"/>
      <c r="I191" s="27"/>
      <c r="J191" s="27"/>
      <c r="K191" s="27"/>
      <c r="L191" s="27"/>
      <c r="M191" s="27"/>
      <c r="N191" s="27"/>
      <c r="O191" s="27"/>
      <c r="P191" s="27"/>
      <c r="Q191" s="27"/>
      <c r="R191" s="27"/>
      <c r="S191" s="27"/>
      <c r="T191" s="27"/>
      <c r="U191" s="27"/>
      <c r="V191" s="27"/>
      <c r="W191" s="27"/>
      <c r="X191" s="27"/>
      <c r="Y191" s="27"/>
      <c r="Z191" s="27"/>
    </row>
    <row r="192" spans="1:26" ht="15.75" customHeight="1" x14ac:dyDescent="0.25">
      <c r="A192" s="27"/>
      <c r="B192" s="27"/>
      <c r="C192" s="27"/>
      <c r="D192" s="27"/>
      <c r="E192" s="27"/>
      <c r="F192" s="27"/>
      <c r="G192" s="27"/>
      <c r="H192" s="23"/>
      <c r="I192" s="27"/>
      <c r="J192" s="27"/>
      <c r="K192" s="27"/>
      <c r="L192" s="27"/>
      <c r="M192" s="27"/>
      <c r="N192" s="27"/>
      <c r="O192" s="27"/>
      <c r="P192" s="27"/>
      <c r="Q192" s="27"/>
      <c r="R192" s="27"/>
      <c r="S192" s="27"/>
      <c r="T192" s="27"/>
      <c r="U192" s="27"/>
      <c r="V192" s="27"/>
      <c r="W192" s="27"/>
      <c r="X192" s="27"/>
      <c r="Y192" s="27"/>
      <c r="Z192" s="27"/>
    </row>
    <row r="193" spans="1:26" ht="15.75" customHeight="1" x14ac:dyDescent="0.25">
      <c r="A193" s="27"/>
      <c r="B193" s="27"/>
      <c r="C193" s="27"/>
      <c r="D193" s="27"/>
      <c r="E193" s="27"/>
      <c r="F193" s="27"/>
      <c r="G193" s="27"/>
      <c r="H193" s="23"/>
      <c r="I193" s="27"/>
      <c r="J193" s="27"/>
      <c r="K193" s="27"/>
      <c r="L193" s="27"/>
      <c r="M193" s="27"/>
      <c r="N193" s="27"/>
      <c r="O193" s="27"/>
      <c r="P193" s="27"/>
      <c r="Q193" s="27"/>
      <c r="R193" s="27"/>
      <c r="S193" s="27"/>
      <c r="T193" s="27"/>
      <c r="U193" s="27"/>
      <c r="V193" s="27"/>
      <c r="W193" s="27"/>
      <c r="X193" s="27"/>
      <c r="Y193" s="27"/>
      <c r="Z193" s="27"/>
    </row>
    <row r="194" spans="1:26" ht="15.75" customHeight="1" x14ac:dyDescent="0.25">
      <c r="A194" s="27"/>
      <c r="B194" s="27"/>
      <c r="C194" s="27"/>
      <c r="D194" s="27"/>
      <c r="E194" s="27"/>
      <c r="F194" s="27"/>
      <c r="G194" s="27"/>
      <c r="H194" s="23"/>
      <c r="I194" s="27"/>
      <c r="J194" s="27"/>
      <c r="K194" s="27"/>
      <c r="L194" s="27"/>
      <c r="M194" s="27"/>
      <c r="N194" s="27"/>
      <c r="O194" s="27"/>
      <c r="P194" s="27"/>
      <c r="Q194" s="27"/>
      <c r="R194" s="27"/>
      <c r="S194" s="27"/>
      <c r="T194" s="27"/>
      <c r="U194" s="27"/>
      <c r="V194" s="27"/>
      <c r="W194" s="27"/>
      <c r="X194" s="27"/>
      <c r="Y194" s="27"/>
      <c r="Z194" s="27"/>
    </row>
    <row r="195" spans="1:26" ht="15.75" customHeight="1" x14ac:dyDescent="0.25">
      <c r="A195" s="27"/>
      <c r="B195" s="27"/>
      <c r="C195" s="27"/>
      <c r="D195" s="27"/>
      <c r="E195" s="27"/>
      <c r="F195" s="27"/>
      <c r="G195" s="27"/>
      <c r="H195" s="23"/>
      <c r="I195" s="27"/>
      <c r="J195" s="27"/>
      <c r="K195" s="27"/>
      <c r="L195" s="27"/>
      <c r="M195" s="27"/>
      <c r="N195" s="27"/>
      <c r="O195" s="27"/>
      <c r="P195" s="27"/>
      <c r="Q195" s="27"/>
      <c r="R195" s="27"/>
      <c r="S195" s="27"/>
      <c r="T195" s="27"/>
      <c r="U195" s="27"/>
      <c r="V195" s="27"/>
      <c r="W195" s="27"/>
      <c r="X195" s="27"/>
      <c r="Y195" s="27"/>
      <c r="Z195" s="27"/>
    </row>
    <row r="196" spans="1:26" ht="15.75" customHeight="1" x14ac:dyDescent="0.25">
      <c r="A196" s="27"/>
      <c r="B196" s="27"/>
      <c r="C196" s="27"/>
      <c r="D196" s="27"/>
      <c r="E196" s="27"/>
      <c r="F196" s="27"/>
      <c r="G196" s="27"/>
      <c r="H196" s="23"/>
      <c r="I196" s="27"/>
      <c r="J196" s="27"/>
      <c r="K196" s="27"/>
      <c r="L196" s="27"/>
      <c r="M196" s="27"/>
      <c r="N196" s="27"/>
      <c r="O196" s="27"/>
      <c r="P196" s="27"/>
      <c r="Q196" s="27"/>
      <c r="R196" s="27"/>
      <c r="S196" s="27"/>
      <c r="T196" s="27"/>
      <c r="U196" s="27"/>
      <c r="V196" s="27"/>
      <c r="W196" s="27"/>
      <c r="X196" s="27"/>
      <c r="Y196" s="27"/>
      <c r="Z196" s="27"/>
    </row>
    <row r="197" spans="1:26" ht="15.75" customHeight="1" x14ac:dyDescent="0.25">
      <c r="A197" s="27"/>
      <c r="B197" s="27"/>
      <c r="C197" s="27"/>
      <c r="D197" s="27"/>
      <c r="E197" s="27"/>
      <c r="F197" s="27"/>
      <c r="G197" s="27"/>
      <c r="H197" s="23"/>
      <c r="I197" s="27"/>
      <c r="J197" s="27"/>
      <c r="K197" s="27"/>
      <c r="L197" s="27"/>
      <c r="M197" s="27"/>
      <c r="N197" s="27"/>
      <c r="O197" s="27"/>
      <c r="P197" s="27"/>
      <c r="Q197" s="27"/>
      <c r="R197" s="27"/>
      <c r="S197" s="27"/>
      <c r="T197" s="27"/>
      <c r="U197" s="27"/>
      <c r="V197" s="27"/>
      <c r="W197" s="27"/>
      <c r="X197" s="27"/>
      <c r="Y197" s="27"/>
      <c r="Z197" s="27"/>
    </row>
    <row r="198" spans="1:26" ht="15.75" customHeight="1" x14ac:dyDescent="0.25">
      <c r="A198" s="27"/>
      <c r="B198" s="27"/>
      <c r="C198" s="27"/>
      <c r="D198" s="27"/>
      <c r="E198" s="27"/>
      <c r="F198" s="27"/>
      <c r="G198" s="27"/>
      <c r="H198" s="23"/>
      <c r="I198" s="27"/>
      <c r="J198" s="27"/>
      <c r="K198" s="27"/>
      <c r="L198" s="27"/>
      <c r="M198" s="27"/>
      <c r="N198" s="27"/>
      <c r="O198" s="27"/>
      <c r="P198" s="27"/>
      <c r="Q198" s="27"/>
      <c r="R198" s="27"/>
      <c r="S198" s="27"/>
      <c r="T198" s="27"/>
      <c r="U198" s="27"/>
      <c r="V198" s="27"/>
      <c r="W198" s="27"/>
      <c r="X198" s="27"/>
      <c r="Y198" s="27"/>
      <c r="Z198" s="27"/>
    </row>
    <row r="199" spans="1:26" ht="15.75" customHeight="1" x14ac:dyDescent="0.25">
      <c r="A199" s="27"/>
      <c r="B199" s="27"/>
      <c r="C199" s="27"/>
      <c r="D199" s="27"/>
      <c r="E199" s="27"/>
      <c r="F199" s="27"/>
      <c r="G199" s="27"/>
      <c r="H199" s="23"/>
      <c r="I199" s="27"/>
      <c r="J199" s="27"/>
      <c r="K199" s="27"/>
      <c r="L199" s="27"/>
      <c r="M199" s="27"/>
      <c r="N199" s="27"/>
      <c r="O199" s="27"/>
      <c r="P199" s="27"/>
      <c r="Q199" s="27"/>
      <c r="R199" s="27"/>
      <c r="S199" s="27"/>
      <c r="T199" s="27"/>
      <c r="U199" s="27"/>
      <c r="V199" s="27"/>
      <c r="W199" s="27"/>
      <c r="X199" s="27"/>
      <c r="Y199" s="27"/>
      <c r="Z199" s="27"/>
    </row>
    <row r="200" spans="1:26" ht="15.75" customHeight="1" x14ac:dyDescent="0.25">
      <c r="A200" s="27"/>
      <c r="B200" s="27"/>
      <c r="C200" s="27"/>
      <c r="D200" s="27"/>
      <c r="E200" s="27"/>
      <c r="F200" s="27"/>
      <c r="G200" s="27"/>
      <c r="H200" s="23"/>
      <c r="I200" s="27"/>
      <c r="J200" s="27"/>
      <c r="K200" s="27"/>
      <c r="L200" s="27"/>
      <c r="M200" s="27"/>
      <c r="N200" s="27"/>
      <c r="O200" s="27"/>
      <c r="P200" s="27"/>
      <c r="Q200" s="27"/>
      <c r="R200" s="27"/>
      <c r="S200" s="27"/>
      <c r="T200" s="27"/>
      <c r="U200" s="27"/>
      <c r="V200" s="27"/>
      <c r="W200" s="27"/>
      <c r="X200" s="27"/>
      <c r="Y200" s="27"/>
      <c r="Z200" s="27"/>
    </row>
    <row r="201" spans="1:26" ht="15.75" customHeight="1" x14ac:dyDescent="0.25">
      <c r="A201" s="27"/>
      <c r="B201" s="27"/>
      <c r="C201" s="27"/>
      <c r="D201" s="27"/>
      <c r="E201" s="27"/>
      <c r="F201" s="27"/>
      <c r="G201" s="27"/>
      <c r="H201" s="23"/>
      <c r="I201" s="27"/>
      <c r="J201" s="27"/>
      <c r="K201" s="27"/>
      <c r="L201" s="27"/>
      <c r="M201" s="27"/>
      <c r="N201" s="27"/>
      <c r="O201" s="27"/>
      <c r="P201" s="27"/>
      <c r="Q201" s="27"/>
      <c r="R201" s="27"/>
      <c r="S201" s="27"/>
      <c r="T201" s="27"/>
      <c r="U201" s="27"/>
      <c r="V201" s="27"/>
      <c r="W201" s="27"/>
      <c r="X201" s="27"/>
      <c r="Y201" s="27"/>
      <c r="Z201" s="27"/>
    </row>
    <row r="202" spans="1:26" ht="15.75" customHeight="1" x14ac:dyDescent="0.25">
      <c r="A202" s="27"/>
      <c r="B202" s="27"/>
      <c r="C202" s="27"/>
      <c r="D202" s="27"/>
      <c r="E202" s="27"/>
      <c r="F202" s="27"/>
      <c r="G202" s="27"/>
      <c r="H202" s="23"/>
      <c r="I202" s="27"/>
      <c r="J202" s="27"/>
      <c r="K202" s="27"/>
      <c r="L202" s="27"/>
      <c r="M202" s="27"/>
      <c r="N202" s="27"/>
      <c r="O202" s="27"/>
      <c r="P202" s="27"/>
      <c r="Q202" s="27"/>
      <c r="R202" s="27"/>
      <c r="S202" s="27"/>
      <c r="T202" s="27"/>
      <c r="U202" s="27"/>
      <c r="V202" s="27"/>
      <c r="W202" s="27"/>
      <c r="X202" s="27"/>
      <c r="Y202" s="27"/>
      <c r="Z202" s="27"/>
    </row>
    <row r="203" spans="1:26" ht="15.75" customHeight="1" x14ac:dyDescent="0.25">
      <c r="A203" s="27"/>
      <c r="B203" s="27"/>
      <c r="C203" s="27"/>
      <c r="D203" s="27"/>
      <c r="E203" s="27"/>
      <c r="F203" s="27"/>
      <c r="G203" s="27"/>
      <c r="H203" s="23"/>
      <c r="I203" s="27"/>
      <c r="J203" s="27"/>
      <c r="K203" s="27"/>
      <c r="L203" s="27"/>
      <c r="M203" s="27"/>
      <c r="N203" s="27"/>
      <c r="O203" s="27"/>
      <c r="P203" s="27"/>
      <c r="Q203" s="27"/>
      <c r="R203" s="27"/>
      <c r="S203" s="27"/>
      <c r="T203" s="27"/>
      <c r="U203" s="27"/>
      <c r="V203" s="27"/>
      <c r="W203" s="27"/>
      <c r="X203" s="27"/>
      <c r="Y203" s="27"/>
      <c r="Z203" s="27"/>
    </row>
    <row r="204" spans="1:26" ht="15.75" customHeight="1" x14ac:dyDescent="0.25">
      <c r="A204" s="27"/>
      <c r="B204" s="27"/>
      <c r="C204" s="27"/>
      <c r="D204" s="27"/>
      <c r="E204" s="27"/>
      <c r="F204" s="27"/>
      <c r="G204" s="27"/>
      <c r="H204" s="23"/>
      <c r="I204" s="27"/>
      <c r="J204" s="27"/>
      <c r="K204" s="27"/>
      <c r="L204" s="27"/>
      <c r="M204" s="27"/>
      <c r="N204" s="27"/>
      <c r="O204" s="27"/>
      <c r="P204" s="27"/>
      <c r="Q204" s="27"/>
      <c r="R204" s="27"/>
      <c r="S204" s="27"/>
      <c r="T204" s="27"/>
      <c r="U204" s="27"/>
      <c r="V204" s="27"/>
      <c r="W204" s="27"/>
      <c r="X204" s="27"/>
      <c r="Y204" s="27"/>
      <c r="Z204" s="27"/>
    </row>
    <row r="205" spans="1:26" ht="15.75" customHeight="1" x14ac:dyDescent="0.25">
      <c r="A205" s="27"/>
      <c r="B205" s="27"/>
      <c r="C205" s="27"/>
      <c r="D205" s="27"/>
      <c r="E205" s="27"/>
      <c r="F205" s="27"/>
      <c r="G205" s="27"/>
      <c r="H205" s="23"/>
      <c r="I205" s="27"/>
      <c r="J205" s="27"/>
      <c r="K205" s="27"/>
      <c r="L205" s="27"/>
      <c r="M205" s="27"/>
      <c r="N205" s="27"/>
      <c r="O205" s="27"/>
      <c r="P205" s="27"/>
      <c r="Q205" s="27"/>
      <c r="R205" s="27"/>
      <c r="S205" s="27"/>
      <c r="T205" s="27"/>
      <c r="U205" s="27"/>
      <c r="V205" s="27"/>
      <c r="W205" s="27"/>
      <c r="X205" s="27"/>
      <c r="Y205" s="27"/>
      <c r="Z205" s="27"/>
    </row>
    <row r="206" spans="1:26" ht="15.75" customHeight="1" x14ac:dyDescent="0.25">
      <c r="A206" s="27"/>
      <c r="B206" s="27"/>
      <c r="C206" s="27"/>
      <c r="D206" s="27"/>
      <c r="E206" s="27"/>
      <c r="F206" s="27"/>
      <c r="G206" s="27"/>
      <c r="H206" s="23"/>
      <c r="I206" s="27"/>
      <c r="J206" s="27"/>
      <c r="K206" s="27"/>
      <c r="L206" s="27"/>
      <c r="M206" s="27"/>
      <c r="N206" s="27"/>
      <c r="O206" s="27"/>
      <c r="P206" s="27"/>
      <c r="Q206" s="27"/>
      <c r="R206" s="27"/>
      <c r="S206" s="27"/>
      <c r="T206" s="27"/>
      <c r="U206" s="27"/>
      <c r="V206" s="27"/>
      <c r="W206" s="27"/>
      <c r="X206" s="27"/>
      <c r="Y206" s="27"/>
      <c r="Z206" s="27"/>
    </row>
    <row r="207" spans="1:26" ht="15.75" customHeight="1" x14ac:dyDescent="0.25">
      <c r="A207" s="27"/>
      <c r="B207" s="27"/>
      <c r="C207" s="27"/>
      <c r="D207" s="27"/>
      <c r="E207" s="27"/>
      <c r="F207" s="27"/>
      <c r="G207" s="27"/>
      <c r="H207" s="23"/>
      <c r="I207" s="27"/>
      <c r="J207" s="27"/>
      <c r="K207" s="27"/>
      <c r="L207" s="27"/>
      <c r="M207" s="27"/>
      <c r="N207" s="27"/>
      <c r="O207" s="27"/>
      <c r="P207" s="27"/>
      <c r="Q207" s="27"/>
      <c r="R207" s="27"/>
      <c r="S207" s="27"/>
      <c r="T207" s="27"/>
      <c r="U207" s="27"/>
      <c r="V207" s="27"/>
      <c r="W207" s="27"/>
      <c r="X207" s="27"/>
      <c r="Y207" s="27"/>
      <c r="Z207" s="27"/>
    </row>
    <row r="208" spans="1:26" ht="15.75" customHeight="1" x14ac:dyDescent="0.25">
      <c r="A208" s="27"/>
      <c r="B208" s="27"/>
      <c r="C208" s="27"/>
      <c r="D208" s="27"/>
      <c r="E208" s="27"/>
      <c r="F208" s="27"/>
      <c r="G208" s="27"/>
      <c r="H208" s="23"/>
      <c r="I208" s="27"/>
      <c r="J208" s="27"/>
      <c r="K208" s="27"/>
      <c r="L208" s="27"/>
      <c r="M208" s="27"/>
      <c r="N208" s="27"/>
      <c r="O208" s="27"/>
      <c r="P208" s="27"/>
      <c r="Q208" s="27"/>
      <c r="R208" s="27"/>
      <c r="S208" s="27"/>
      <c r="T208" s="27"/>
      <c r="U208" s="27"/>
      <c r="V208" s="27"/>
      <c r="W208" s="27"/>
      <c r="X208" s="27"/>
      <c r="Y208" s="27"/>
      <c r="Z208" s="27"/>
    </row>
    <row r="209" spans="1:26" ht="15.75" customHeight="1" x14ac:dyDescent="0.25">
      <c r="A209" s="27"/>
      <c r="B209" s="27"/>
      <c r="C209" s="27"/>
      <c r="D209" s="27"/>
      <c r="E209" s="27"/>
      <c r="F209" s="27"/>
      <c r="G209" s="27"/>
      <c r="H209" s="23"/>
      <c r="I209" s="27"/>
      <c r="J209" s="27"/>
      <c r="K209" s="27"/>
      <c r="L209" s="27"/>
      <c r="M209" s="27"/>
      <c r="N209" s="27"/>
      <c r="O209" s="27"/>
      <c r="P209" s="27"/>
      <c r="Q209" s="27"/>
      <c r="R209" s="27"/>
      <c r="S209" s="27"/>
      <c r="T209" s="27"/>
      <c r="U209" s="27"/>
      <c r="V209" s="27"/>
      <c r="W209" s="27"/>
      <c r="X209" s="27"/>
      <c r="Y209" s="27"/>
      <c r="Z209" s="27"/>
    </row>
    <row r="210" spans="1:26" ht="15.75" customHeight="1" x14ac:dyDescent="0.25">
      <c r="A210" s="27"/>
      <c r="B210" s="27"/>
      <c r="C210" s="27"/>
      <c r="D210" s="27"/>
      <c r="E210" s="27"/>
      <c r="F210" s="27"/>
      <c r="G210" s="27"/>
      <c r="H210" s="23"/>
      <c r="I210" s="27"/>
      <c r="J210" s="27"/>
      <c r="K210" s="27"/>
      <c r="L210" s="27"/>
      <c r="M210" s="27"/>
      <c r="N210" s="27"/>
      <c r="O210" s="27"/>
      <c r="P210" s="27"/>
      <c r="Q210" s="27"/>
      <c r="R210" s="27"/>
      <c r="S210" s="27"/>
      <c r="T210" s="27"/>
      <c r="U210" s="27"/>
      <c r="V210" s="27"/>
      <c r="W210" s="27"/>
      <c r="X210" s="27"/>
      <c r="Y210" s="27"/>
      <c r="Z210" s="27"/>
    </row>
    <row r="211" spans="1:26" ht="15.75" customHeight="1" x14ac:dyDescent="0.25">
      <c r="A211" s="27"/>
      <c r="B211" s="27"/>
      <c r="C211" s="27"/>
      <c r="D211" s="27"/>
      <c r="E211" s="27"/>
      <c r="F211" s="27"/>
      <c r="G211" s="27"/>
      <c r="H211" s="23"/>
      <c r="I211" s="27"/>
      <c r="J211" s="27"/>
      <c r="K211" s="27"/>
      <c r="L211" s="27"/>
      <c r="M211" s="27"/>
      <c r="N211" s="27"/>
      <c r="O211" s="27"/>
      <c r="P211" s="27"/>
      <c r="Q211" s="27"/>
      <c r="R211" s="27"/>
      <c r="S211" s="27"/>
      <c r="T211" s="27"/>
      <c r="U211" s="27"/>
      <c r="V211" s="27"/>
      <c r="W211" s="27"/>
      <c r="X211" s="27"/>
      <c r="Y211" s="27"/>
      <c r="Z211" s="27"/>
    </row>
    <row r="212" spans="1:26" ht="15.75" customHeight="1" x14ac:dyDescent="0.25">
      <c r="A212" s="27"/>
      <c r="B212" s="27"/>
      <c r="C212" s="27"/>
      <c r="D212" s="27"/>
      <c r="E212" s="27"/>
      <c r="F212" s="27"/>
      <c r="G212" s="27"/>
      <c r="H212" s="23"/>
      <c r="I212" s="27"/>
      <c r="J212" s="27"/>
      <c r="K212" s="27"/>
      <c r="L212" s="27"/>
      <c r="M212" s="27"/>
      <c r="N212" s="27"/>
      <c r="O212" s="27"/>
      <c r="P212" s="27"/>
      <c r="Q212" s="27"/>
      <c r="R212" s="27"/>
      <c r="S212" s="27"/>
      <c r="T212" s="27"/>
      <c r="U212" s="27"/>
      <c r="V212" s="27"/>
      <c r="W212" s="27"/>
      <c r="X212" s="27"/>
      <c r="Y212" s="27"/>
      <c r="Z212" s="27"/>
    </row>
    <row r="213" spans="1:26" ht="15.75" customHeight="1" x14ac:dyDescent="0.25">
      <c r="A213" s="27"/>
      <c r="B213" s="27"/>
      <c r="C213" s="27"/>
      <c r="D213" s="27"/>
      <c r="E213" s="27"/>
      <c r="F213" s="27"/>
      <c r="G213" s="27"/>
      <c r="H213" s="23"/>
      <c r="I213" s="27"/>
      <c r="J213" s="27"/>
      <c r="K213" s="27"/>
      <c r="L213" s="27"/>
      <c r="M213" s="27"/>
      <c r="N213" s="27"/>
      <c r="O213" s="27"/>
      <c r="P213" s="27"/>
      <c r="Q213" s="27"/>
      <c r="R213" s="27"/>
      <c r="S213" s="27"/>
      <c r="T213" s="27"/>
      <c r="U213" s="27"/>
      <c r="V213" s="27"/>
      <c r="W213" s="27"/>
      <c r="X213" s="27"/>
      <c r="Y213" s="27"/>
      <c r="Z213" s="27"/>
    </row>
    <row r="214" spans="1:26" ht="15.75" customHeight="1" x14ac:dyDescent="0.25">
      <c r="A214" s="27"/>
      <c r="B214" s="27"/>
      <c r="C214" s="27"/>
      <c r="D214" s="27"/>
      <c r="E214" s="27"/>
      <c r="F214" s="27"/>
      <c r="G214" s="27"/>
      <c r="H214" s="23"/>
      <c r="I214" s="27"/>
      <c r="J214" s="27"/>
      <c r="K214" s="27"/>
      <c r="L214" s="27"/>
      <c r="M214" s="27"/>
      <c r="N214" s="27"/>
      <c r="O214" s="27"/>
      <c r="P214" s="27"/>
      <c r="Q214" s="27"/>
      <c r="R214" s="27"/>
      <c r="S214" s="27"/>
      <c r="T214" s="27"/>
      <c r="U214" s="27"/>
      <c r="V214" s="27"/>
      <c r="W214" s="27"/>
      <c r="X214" s="27"/>
      <c r="Y214" s="27"/>
      <c r="Z214" s="27"/>
    </row>
    <row r="215" spans="1:26" ht="15.75" customHeight="1" x14ac:dyDescent="0.25">
      <c r="A215" s="27"/>
      <c r="B215" s="27"/>
      <c r="C215" s="27"/>
      <c r="D215" s="27"/>
      <c r="E215" s="27"/>
      <c r="F215" s="27"/>
      <c r="G215" s="27"/>
      <c r="H215" s="23"/>
      <c r="I215" s="27"/>
      <c r="J215" s="27"/>
      <c r="K215" s="27"/>
      <c r="L215" s="27"/>
      <c r="M215" s="27"/>
      <c r="N215" s="27"/>
      <c r="O215" s="27"/>
      <c r="P215" s="27"/>
      <c r="Q215" s="27"/>
      <c r="R215" s="27"/>
      <c r="S215" s="27"/>
      <c r="T215" s="27"/>
      <c r="U215" s="27"/>
      <c r="V215" s="27"/>
      <c r="W215" s="27"/>
      <c r="X215" s="27"/>
      <c r="Y215" s="27"/>
      <c r="Z215" s="27"/>
    </row>
    <row r="216" spans="1:26" ht="15.75" customHeight="1" x14ac:dyDescent="0.25">
      <c r="A216" s="27"/>
      <c r="B216" s="27"/>
      <c r="C216" s="27"/>
      <c r="D216" s="27"/>
      <c r="E216" s="27"/>
      <c r="F216" s="27"/>
      <c r="G216" s="27"/>
      <c r="H216" s="23"/>
      <c r="I216" s="27"/>
      <c r="J216" s="27"/>
      <c r="K216" s="27"/>
      <c r="L216" s="27"/>
      <c r="M216" s="27"/>
      <c r="N216" s="27"/>
      <c r="O216" s="27"/>
      <c r="P216" s="27"/>
      <c r="Q216" s="27"/>
      <c r="R216" s="27"/>
      <c r="S216" s="27"/>
      <c r="T216" s="27"/>
      <c r="U216" s="27"/>
      <c r="V216" s="27"/>
      <c r="W216" s="27"/>
      <c r="X216" s="27"/>
      <c r="Y216" s="27"/>
      <c r="Z216" s="27"/>
    </row>
    <row r="217" spans="1:26" ht="15.75" customHeight="1" x14ac:dyDescent="0.25">
      <c r="A217" s="27"/>
      <c r="B217" s="27"/>
      <c r="C217" s="27"/>
      <c r="D217" s="27"/>
      <c r="E217" s="27"/>
      <c r="F217" s="27"/>
      <c r="G217" s="27"/>
      <c r="H217" s="23"/>
      <c r="I217" s="27"/>
      <c r="J217" s="27"/>
      <c r="K217" s="27"/>
      <c r="L217" s="27"/>
      <c r="M217" s="27"/>
      <c r="N217" s="27"/>
      <c r="O217" s="27"/>
      <c r="P217" s="27"/>
      <c r="Q217" s="27"/>
      <c r="R217" s="27"/>
      <c r="S217" s="27"/>
      <c r="T217" s="27"/>
      <c r="U217" s="27"/>
      <c r="V217" s="27"/>
      <c r="W217" s="27"/>
      <c r="X217" s="27"/>
      <c r="Y217" s="27"/>
      <c r="Z217" s="27"/>
    </row>
    <row r="218" spans="1:26" ht="15.75" customHeight="1" x14ac:dyDescent="0.25">
      <c r="A218" s="27"/>
      <c r="B218" s="27"/>
      <c r="C218" s="27"/>
      <c r="D218" s="27"/>
      <c r="E218" s="27"/>
      <c r="F218" s="27"/>
      <c r="G218" s="27"/>
      <c r="H218" s="23"/>
      <c r="I218" s="27"/>
      <c r="J218" s="27"/>
      <c r="K218" s="27"/>
      <c r="L218" s="27"/>
      <c r="M218" s="27"/>
      <c r="N218" s="27"/>
      <c r="O218" s="27"/>
      <c r="P218" s="27"/>
      <c r="Q218" s="27"/>
      <c r="R218" s="27"/>
      <c r="S218" s="27"/>
      <c r="T218" s="27"/>
      <c r="U218" s="27"/>
      <c r="V218" s="27"/>
      <c r="W218" s="27"/>
      <c r="X218" s="27"/>
      <c r="Y218" s="27"/>
      <c r="Z218" s="27"/>
    </row>
    <row r="219" spans="1:26" ht="15.75" customHeight="1" x14ac:dyDescent="0.25">
      <c r="A219" s="27"/>
      <c r="B219" s="27"/>
      <c r="C219" s="27"/>
      <c r="D219" s="27"/>
      <c r="E219" s="27"/>
      <c r="F219" s="27"/>
      <c r="G219" s="27"/>
      <c r="H219" s="23"/>
      <c r="I219" s="27"/>
      <c r="J219" s="27"/>
      <c r="K219" s="27"/>
      <c r="L219" s="27"/>
      <c r="M219" s="27"/>
      <c r="N219" s="27"/>
      <c r="O219" s="27"/>
      <c r="P219" s="27"/>
      <c r="Q219" s="27"/>
      <c r="R219" s="27"/>
      <c r="S219" s="27"/>
      <c r="T219" s="27"/>
      <c r="U219" s="27"/>
      <c r="V219" s="27"/>
      <c r="W219" s="27"/>
      <c r="X219" s="27"/>
      <c r="Y219" s="27"/>
      <c r="Z219" s="27"/>
    </row>
    <row r="220" spans="1:26" ht="15.75" customHeight="1" x14ac:dyDescent="0.25">
      <c r="A220" s="27"/>
      <c r="B220" s="27"/>
      <c r="C220" s="27"/>
      <c r="D220" s="27"/>
      <c r="E220" s="27"/>
      <c r="F220" s="27"/>
      <c r="G220" s="27"/>
      <c r="H220" s="23"/>
      <c r="I220" s="27"/>
      <c r="J220" s="27"/>
      <c r="K220" s="27"/>
      <c r="L220" s="27"/>
      <c r="M220" s="27"/>
      <c r="N220" s="27"/>
      <c r="O220" s="27"/>
      <c r="P220" s="27"/>
      <c r="Q220" s="27"/>
      <c r="R220" s="27"/>
      <c r="S220" s="27"/>
      <c r="T220" s="27"/>
      <c r="U220" s="27"/>
      <c r="V220" s="27"/>
      <c r="W220" s="27"/>
      <c r="X220" s="27"/>
      <c r="Y220" s="27"/>
      <c r="Z220" s="27"/>
    </row>
    <row r="221" spans="1:26" ht="15.75" customHeight="1" x14ac:dyDescent="0.25">
      <c r="A221" s="27"/>
      <c r="B221" s="27"/>
      <c r="C221" s="27"/>
      <c r="D221" s="27"/>
      <c r="E221" s="27"/>
      <c r="F221" s="27"/>
      <c r="G221" s="27"/>
      <c r="H221" s="23"/>
      <c r="I221" s="27"/>
      <c r="J221" s="27"/>
      <c r="K221" s="27"/>
      <c r="L221" s="27"/>
      <c r="M221" s="27"/>
      <c r="N221" s="27"/>
      <c r="O221" s="27"/>
      <c r="P221" s="27"/>
      <c r="Q221" s="27"/>
      <c r="R221" s="27"/>
      <c r="S221" s="27"/>
      <c r="T221" s="27"/>
      <c r="U221" s="27"/>
      <c r="V221" s="27"/>
      <c r="W221" s="27"/>
      <c r="X221" s="27"/>
      <c r="Y221" s="27"/>
      <c r="Z221" s="27"/>
    </row>
    <row r="222" spans="1:26" ht="15.75" customHeight="1" x14ac:dyDescent="0.25">
      <c r="A222" s="27"/>
      <c r="B222" s="27"/>
      <c r="C222" s="27"/>
      <c r="D222" s="27"/>
      <c r="E222" s="27"/>
      <c r="F222" s="27"/>
      <c r="G222" s="27"/>
      <c r="H222" s="23"/>
      <c r="I222" s="27"/>
      <c r="J222" s="27"/>
      <c r="K222" s="27"/>
      <c r="L222" s="27"/>
      <c r="M222" s="27"/>
      <c r="N222" s="27"/>
      <c r="O222" s="27"/>
      <c r="P222" s="27"/>
      <c r="Q222" s="27"/>
      <c r="R222" s="27"/>
      <c r="S222" s="27"/>
      <c r="T222" s="27"/>
      <c r="U222" s="27"/>
      <c r="V222" s="27"/>
      <c r="W222" s="27"/>
      <c r="X222" s="27"/>
      <c r="Y222" s="27"/>
      <c r="Z222" s="27"/>
    </row>
    <row r="223" spans="1:26" ht="15.75" customHeight="1" x14ac:dyDescent="0.25">
      <c r="A223" s="27"/>
      <c r="B223" s="27"/>
      <c r="C223" s="27"/>
      <c r="D223" s="27"/>
      <c r="E223" s="27"/>
      <c r="F223" s="27"/>
      <c r="G223" s="27"/>
      <c r="H223" s="23"/>
      <c r="I223" s="27"/>
      <c r="J223" s="27"/>
      <c r="K223" s="27"/>
      <c r="L223" s="27"/>
      <c r="M223" s="27"/>
      <c r="N223" s="27"/>
      <c r="O223" s="27"/>
      <c r="P223" s="27"/>
      <c r="Q223" s="27"/>
      <c r="R223" s="27"/>
      <c r="S223" s="27"/>
      <c r="T223" s="27"/>
      <c r="U223" s="27"/>
      <c r="V223" s="27"/>
      <c r="W223" s="27"/>
      <c r="X223" s="27"/>
      <c r="Y223" s="27"/>
      <c r="Z223" s="27"/>
    </row>
    <row r="224" spans="1:26" ht="15.75" customHeight="1" x14ac:dyDescent="0.25">
      <c r="A224" s="27"/>
      <c r="B224" s="27"/>
      <c r="C224" s="27"/>
      <c r="D224" s="27"/>
      <c r="E224" s="27"/>
      <c r="F224" s="27"/>
      <c r="G224" s="27"/>
      <c r="H224" s="23"/>
      <c r="I224" s="27"/>
      <c r="J224" s="27"/>
      <c r="K224" s="27"/>
      <c r="L224" s="27"/>
      <c r="M224" s="27"/>
      <c r="N224" s="27"/>
      <c r="O224" s="27"/>
      <c r="P224" s="27"/>
      <c r="Q224" s="27"/>
      <c r="R224" s="27"/>
      <c r="S224" s="27"/>
      <c r="T224" s="27"/>
      <c r="U224" s="27"/>
      <c r="V224" s="27"/>
      <c r="W224" s="27"/>
      <c r="X224" s="27"/>
      <c r="Y224" s="27"/>
      <c r="Z224" s="27"/>
    </row>
    <row r="225" spans="1:26" ht="15.75" customHeight="1" x14ac:dyDescent="0.25">
      <c r="A225" s="27"/>
      <c r="B225" s="27"/>
      <c r="C225" s="27"/>
      <c r="D225" s="27"/>
      <c r="E225" s="27"/>
      <c r="F225" s="27"/>
      <c r="G225" s="27"/>
      <c r="H225" s="23"/>
      <c r="I225" s="27"/>
      <c r="J225" s="27"/>
      <c r="K225" s="27"/>
      <c r="L225" s="27"/>
      <c r="M225" s="27"/>
      <c r="N225" s="27"/>
      <c r="O225" s="27"/>
      <c r="P225" s="27"/>
      <c r="Q225" s="27"/>
      <c r="R225" s="27"/>
      <c r="S225" s="27"/>
      <c r="T225" s="27"/>
      <c r="U225" s="27"/>
      <c r="V225" s="27"/>
      <c r="W225" s="27"/>
      <c r="X225" s="27"/>
      <c r="Y225" s="27"/>
      <c r="Z225" s="27"/>
    </row>
    <row r="226" spans="1:26" ht="15.75" customHeight="1" x14ac:dyDescent="0.25">
      <c r="A226" s="27"/>
      <c r="B226" s="27"/>
      <c r="C226" s="27"/>
      <c r="D226" s="27"/>
      <c r="E226" s="27"/>
      <c r="F226" s="27"/>
      <c r="G226" s="27"/>
      <c r="H226" s="23"/>
      <c r="I226" s="27"/>
      <c r="J226" s="27"/>
      <c r="K226" s="27"/>
      <c r="L226" s="27"/>
      <c r="M226" s="27"/>
      <c r="N226" s="27"/>
      <c r="O226" s="27"/>
      <c r="P226" s="27"/>
      <c r="Q226" s="27"/>
      <c r="R226" s="27"/>
      <c r="S226" s="27"/>
      <c r="T226" s="27"/>
      <c r="U226" s="27"/>
      <c r="V226" s="27"/>
      <c r="W226" s="27"/>
      <c r="X226" s="27"/>
      <c r="Y226" s="27"/>
      <c r="Z226" s="27"/>
    </row>
    <row r="227" spans="1:26" ht="15.75" customHeight="1" x14ac:dyDescent="0.25">
      <c r="A227" s="27"/>
      <c r="B227" s="27"/>
      <c r="C227" s="27"/>
      <c r="D227" s="27"/>
      <c r="E227" s="27"/>
      <c r="F227" s="27"/>
      <c r="G227" s="27"/>
      <c r="H227" s="23"/>
      <c r="I227" s="27"/>
      <c r="J227" s="27"/>
      <c r="K227" s="27"/>
      <c r="L227" s="27"/>
      <c r="M227" s="27"/>
      <c r="N227" s="27"/>
      <c r="O227" s="27"/>
      <c r="P227" s="27"/>
      <c r="Q227" s="27"/>
      <c r="R227" s="27"/>
      <c r="S227" s="27"/>
      <c r="T227" s="27"/>
      <c r="U227" s="27"/>
      <c r="V227" s="27"/>
      <c r="W227" s="27"/>
      <c r="X227" s="27"/>
      <c r="Y227" s="27"/>
      <c r="Z227" s="27"/>
    </row>
    <row r="228" spans="1:26" ht="15.75" customHeight="1" x14ac:dyDescent="0.25">
      <c r="A228" s="27"/>
      <c r="B228" s="27"/>
      <c r="C228" s="27"/>
      <c r="D228" s="27"/>
      <c r="E228" s="27"/>
      <c r="F228" s="27"/>
      <c r="G228" s="27"/>
      <c r="H228" s="23"/>
      <c r="I228" s="27"/>
      <c r="J228" s="27"/>
      <c r="K228" s="27"/>
      <c r="L228" s="27"/>
      <c r="M228" s="27"/>
      <c r="N228" s="27"/>
      <c r="O228" s="27"/>
      <c r="P228" s="27"/>
      <c r="Q228" s="27"/>
      <c r="R228" s="27"/>
      <c r="S228" s="27"/>
      <c r="T228" s="27"/>
      <c r="U228" s="27"/>
      <c r="V228" s="27"/>
      <c r="W228" s="27"/>
      <c r="X228" s="27"/>
      <c r="Y228" s="27"/>
      <c r="Z228" s="27"/>
    </row>
    <row r="229" spans="1:26" ht="15.75" customHeight="1"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25">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25">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25">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25">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2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25">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25">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25">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25">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25">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25">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25">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25">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25">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2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25">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25">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25">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25">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25">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25">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2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25">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25">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2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25">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25">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25">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25">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25">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25">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25">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25">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25">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2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25">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25">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25">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25">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25">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25">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25">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25">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25">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2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25">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25">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25">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25">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25">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25">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25">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25">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25">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2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25">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25">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25">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25">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25">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25">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25">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25">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25">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25">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25">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25">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25">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25">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25">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25">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2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25">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2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25">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25">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25">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25">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25">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25">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25">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25">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25">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2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25">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25">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25">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25">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25">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25">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25">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25">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25">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2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25">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25">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25">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25">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25">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25">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25">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25">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25">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2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25">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25">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25">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25">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25">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25">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25">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25">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25">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2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25">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25">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25">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25">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25">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25">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25">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25">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25">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2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25">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25">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25">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25">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25">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25">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25">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25">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25">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2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25">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25">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25">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25">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25">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25">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25">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25">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25">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2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25">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25">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25">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25">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25">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25">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25">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25">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25">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2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25">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25">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25">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25">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25">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25">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25">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25">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25">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2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25">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25">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25">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25">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25">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25">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25">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25">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25">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2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25">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25">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25">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25">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25">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25">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25">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25">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25">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2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25">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25">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25">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25">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25">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25">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25">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25">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25">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2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25">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25">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25">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25">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25">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25">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25">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25">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25">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2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25">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25">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25">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25">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25">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25">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25">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25">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25">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2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25">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25">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25">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25">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25">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25">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25">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25">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25">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2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25">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25">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25">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25">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25">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25">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25">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25">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25">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2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25">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25">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25">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25">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25">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25">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25">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25">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25">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2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25">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25">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25">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25">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25">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25">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25">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25">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25">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2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25">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25">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25">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25">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25">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25">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25">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25">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25">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2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25">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25">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25">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25">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25">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25">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25">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25">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25">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2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25">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25">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25">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25">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25">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25">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25">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25">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25">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2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25">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25">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25">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25">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25">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25">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25">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25">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25">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2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25">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25">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25">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25">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25">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25">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25">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25">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25">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25">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25">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25">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25">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25">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25">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25">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25">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25">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25">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25">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25">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25">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25">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25">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25">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25">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25">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25">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25">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25">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25">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25">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25">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25">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25">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25">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25">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25">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25">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25">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25">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25">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25">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25">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25">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25">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25">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25">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25">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25">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25">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25">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25">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25">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25">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25">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25">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25">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25">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25">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25">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25">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25">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25">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25">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25">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25">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25">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25">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25">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25">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25">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25">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25">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25">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25">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25">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25">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25">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25">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25">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25">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25">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25">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25">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25">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25">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25">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25">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25">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25">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25">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25">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25">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25">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25">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25">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25">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25">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25">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25">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25">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25">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25">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25">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25">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25">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25">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25">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25">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25">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25">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25">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25">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25">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25">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25">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25">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25">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25">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25">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25">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25">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25">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25">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25">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25">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25">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25">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25">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25">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25">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25">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25">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25">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25">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25">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25">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25">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25">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25">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25">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25">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25">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25">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25">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25">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25">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25">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25">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25">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25">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25">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25">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25">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25">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25">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25">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25">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2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25">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25">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25">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25">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25">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25">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25">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25">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25">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25">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25">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25">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25">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25">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25">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25">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25">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25">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25">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25">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25">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25">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25">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25">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25">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25">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25">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25">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25">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25">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25">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25">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25">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25">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25">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25">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25">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25">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25">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25">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25">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25">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25">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25">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25">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25">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25">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25">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25">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25">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25">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25">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25">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25">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25">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25">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25">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25">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25">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25">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25">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25">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25">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25">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25">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25">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25">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25">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25">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25">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25">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25">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25">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25">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25">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25">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25">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25">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25">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25">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25">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25">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25">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25">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25">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25">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25">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25">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25">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25">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25">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25">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25">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25">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25">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25">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25">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25">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25">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25">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25">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25">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25">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25">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25">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25">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25">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25">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25">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25">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25">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25">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25">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25">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25">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25">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25">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25">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25">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25">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25">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25">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25">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25">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25">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25">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25">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25">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25">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25">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25">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25">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25">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25">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25">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25">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25">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25">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25">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25">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25">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25">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25">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25">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25">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25">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25">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25">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25">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25">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25">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25">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25">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25">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25">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25">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25">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25">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25">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25">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25">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25">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25">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25">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25">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25">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25">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25">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25">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25">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25">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25">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25">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25">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25">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25">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25">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25">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25">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25">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25">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25">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25">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25">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25">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14</vt:i4>
      </vt:variant>
    </vt:vector>
  </HeadingPairs>
  <TitlesOfParts>
    <vt:vector size="19" baseType="lpstr">
      <vt:lpstr>PLAN_MEJORAMIENTO_INTERNO</vt:lpstr>
      <vt:lpstr>ACC_PENDIENTE_EVALUAR_EFEC 2021</vt:lpstr>
      <vt:lpstr>ACC_PENDIENTE_EVALUA_EFECT_2022</vt:lpstr>
      <vt:lpstr>RESUMEN ESTADO I CUATRIMESTRE</vt:lpstr>
      <vt:lpstr>Listas</vt:lpstr>
      <vt:lpstr>Año</vt:lpstr>
      <vt:lpstr>Cumplimiento_Total_Acción</vt:lpstr>
      <vt:lpstr>Efectividad_Acción</vt:lpstr>
      <vt:lpstr>Estado_Acción</vt:lpstr>
      <vt:lpstr>Estado_Acción_Evaluación_Efectividad</vt:lpstr>
      <vt:lpstr>Estado_CI</vt:lpstr>
      <vt:lpstr>Estado_OAP</vt:lpstr>
      <vt:lpstr>Fuentes</vt:lpstr>
      <vt:lpstr>Información_de_Modificación</vt:lpstr>
      <vt:lpstr>Líder_de_Proceso</vt:lpstr>
      <vt:lpstr>Plan_de_Mejoramiento</vt:lpstr>
      <vt:lpstr>Procesos</vt:lpstr>
      <vt:lpstr>Sí___No</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Eleana Marcela Páez Urrego</cp:lastModifiedBy>
  <dcterms:created xsi:type="dcterms:W3CDTF">2022-04-25T14:57:36Z</dcterms:created>
  <dcterms:modified xsi:type="dcterms:W3CDTF">2023-11-01T03:01:03Z</dcterms:modified>
</cp:coreProperties>
</file>