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2021\4. EVALUACIÓN Y SEGUIMIENTO\10. LEY DE TRANSPARENCIA\ABRIL 2021\PAPELES DE TRABAJO\"/>
    </mc:Choice>
  </mc:AlternateContent>
  <bookViews>
    <workbookView xWindow="0" yWindow="0" windowWidth="20400" windowHeight="6855"/>
  </bookViews>
  <sheets>
    <sheet name="Estructura de Contenidos" sheetId="3" r:id="rId1"/>
  </sheets>
  <definedNames>
    <definedName name="_xlnm._FilterDatabase" localSheetId="0" hidden="1">'Estructura de Contenidos'!$A$6:$P$70</definedName>
  </definedNames>
  <calcPr calcId="152511"/>
  <customWorkbookViews>
    <customWorkbookView name="Filtro 1" guid="{59BE6BBB-19AD-4828-ACA4-B255FA44A280}" maximized="1" windowWidth="0" windowHeight="0" activeSheetId="0"/>
  </customWorkbookViews>
  <extLst>
    <ext uri="GoogleSheetsCustomDataVersion1">
      <go:sheetsCustomData xmlns:go="http://customooxmlschemas.google.com/" r:id="" roundtripDataSignature="AMtx7mgx5SSKc1xRZ5jPpCFFjxN2m8lmVQ=="/>
    </ext>
  </extLst>
</workbook>
</file>

<file path=xl/calcChain.xml><?xml version="1.0" encoding="utf-8"?>
<calcChain xmlns="http://schemas.openxmlformats.org/spreadsheetml/2006/main">
  <c r="J68" i="3" l="1"/>
  <c r="I68" i="3"/>
  <c r="H68" i="3"/>
  <c r="H69" i="3" l="1"/>
  <c r="I69" i="3"/>
  <c r="J69" i="3"/>
</calcChain>
</file>

<file path=xl/sharedStrings.xml><?xml version="1.0" encoding="utf-8"?>
<sst xmlns="http://schemas.openxmlformats.org/spreadsheetml/2006/main" count="343" uniqueCount="266">
  <si>
    <t>INSTITUTO DISTRITAL DE PATRIMONIO CULTURAL</t>
  </si>
  <si>
    <t>Categoría</t>
  </si>
  <si>
    <t>Subcategoría</t>
  </si>
  <si>
    <t>ASESORÍA DE CONTROL INTERNO</t>
  </si>
  <si>
    <t>SEGUIMIENTO</t>
  </si>
  <si>
    <t>Categoría de información</t>
  </si>
  <si>
    <t>1.1</t>
  </si>
  <si>
    <t>Descripción</t>
  </si>
  <si>
    <t>Si</t>
  </si>
  <si>
    <t>No</t>
  </si>
  <si>
    <t>Parcial</t>
  </si>
  <si>
    <t>Observaciones de la Verificación de Cumplimiento y/o Justificación de N/A</t>
  </si>
  <si>
    <t xml:space="preserve">Link sección de transparencia  </t>
  </si>
  <si>
    <t>X</t>
  </si>
  <si>
    <t>a</t>
  </si>
  <si>
    <t>b</t>
  </si>
  <si>
    <t>1.2</t>
  </si>
  <si>
    <t>c</t>
  </si>
  <si>
    <t>1.3</t>
  </si>
  <si>
    <t>1.4</t>
  </si>
  <si>
    <t>1.5</t>
  </si>
  <si>
    <t>2.1</t>
  </si>
  <si>
    <t>2.2</t>
  </si>
  <si>
    <t>2.3</t>
  </si>
  <si>
    <t>3.1</t>
  </si>
  <si>
    <t>3.2</t>
  </si>
  <si>
    <t>3.3</t>
  </si>
  <si>
    <t>3.4</t>
  </si>
  <si>
    <t>3.5</t>
  </si>
  <si>
    <t>4.2</t>
  </si>
  <si>
    <t>4.3</t>
  </si>
  <si>
    <t>7.1</t>
  </si>
  <si>
    <t>7.2</t>
  </si>
  <si>
    <t>Publicación de la información contractual</t>
  </si>
  <si>
    <t>Plan Anual de Adquisiciones</t>
  </si>
  <si>
    <t>10.1</t>
  </si>
  <si>
    <t>10.2</t>
  </si>
  <si>
    <t>Contratación</t>
  </si>
  <si>
    <t>NO CUMPLE</t>
  </si>
  <si>
    <t>https://idpc.gov.co/transparencia-y-acceso-a-la-informacion-publica-ley-1712-del-6-de-marzo-de-2014</t>
  </si>
  <si>
    <t>https://idpc.gov.co/atencion-a-la-ciudadania/</t>
  </si>
  <si>
    <t>https://idpc.gov.co/manuales/</t>
  </si>
  <si>
    <t>https://idpc.gov.co/10-2-registro-de-activos-de-informacion/</t>
  </si>
  <si>
    <t>https://idpc.gov.co/2-1-publicacion-de-datos-abiertos/</t>
  </si>
  <si>
    <t>https://idpc.gov.co/civinautas/</t>
  </si>
  <si>
    <t>https://idpc.gov.co/programate-con-el-idpc/</t>
  </si>
  <si>
    <t>https://idpc.gov.co/contenido-de-toda-politica-decision-y-o-politica-que-haya-adoptado-y-afecte-al-publico/</t>
  </si>
  <si>
    <t>https://idpc.gov.co/quienes-somos/</t>
  </si>
  <si>
    <t>https://idpc.gov.co/3-3-procesos-y-procedimientos/</t>
  </si>
  <si>
    <t>https://idpc.gov.co/3-4-organigrama/</t>
  </si>
  <si>
    <t>https://idpc.gov.co/3-6-directorio-de-entidades-del-sector/</t>
  </si>
  <si>
    <t>https://idpc.gov.co/3-7-directorio-de-agremiaciones-y-otros-grupos-de-interes/</t>
  </si>
  <si>
    <t>https://idpc.gov.co/4-1-normas-generales-y-reglamentarias/</t>
  </si>
  <si>
    <t>https://idpc.gov.co/5-1-presupuesto-general/</t>
  </si>
  <si>
    <t>https://idpc.gov.co/5-2-ejecucion-presupuestal/</t>
  </si>
  <si>
    <t>https://idpc.gov.co/6-1-politicas-lineamientos-manuales-y-planes/</t>
  </si>
  <si>
    <t>https://idpc.gov.co/informes-de-empalme/</t>
  </si>
  <si>
    <t xml:space="preserve">Identificado en la página web con el numeral 4.5, este contiene los correspondientes a las vigencias 2015 y 2019. </t>
  </si>
  <si>
    <t>https://idpc.gov.co/7-1-informes-de-gestion-evaluacion-y-auditoria/</t>
  </si>
  <si>
    <t>Están relacionados los informes a la Contraloría, como organismo de inspección, vigilancia y control, competente para la Entidad.</t>
  </si>
  <si>
    <t>https://idpc.gov.co/7-2-reportes-de-control-interno/</t>
  </si>
  <si>
    <t>https://idpc.gov.co/7-4-entes-de-control-que-vigilan-la-entidad/</t>
  </si>
  <si>
    <t>https://idpc.gov.co/7-5-informacion-para-poblacion-vulnerable/</t>
  </si>
  <si>
    <t>https://idpc.gov.co/7-6-defensa-judicial/</t>
  </si>
  <si>
    <t>https://idpc.gov.co/publicacion-de-la-informacion-contractual/</t>
  </si>
  <si>
    <t>https://idpc.gov.co/8-3-publicacion-de-procedimientos-lineamientos-y-politicas-en-materia-de-adquisicion-y-compras/</t>
  </si>
  <si>
    <t>https://idpc.gov.co/8-4-plan-anual-de-adquisiciones/</t>
  </si>
  <si>
    <t>https://idpc.gov.co/tramites/</t>
  </si>
  <si>
    <t>https://idpc.gov.co/Transparencia/Resolucion%20372_2018.pdf</t>
  </si>
  <si>
    <t>https://idpc.gov.co/10-9-informes-peticiones-quejas-reclamos-denuncias-y-solicitudes-de-acceso-a-la-informacion/</t>
  </si>
  <si>
    <t>Informacion de la Entidad</t>
  </si>
  <si>
    <t>Misión, Visión, funciones y deberes</t>
  </si>
  <si>
    <t>Estructura Orgánica - Organigrama</t>
  </si>
  <si>
    <t xml:space="preserve"> De acuerdo con la normativa que le aplique y las definiciones internas, incluyendo norma de creación y sus modificaciones.</t>
  </si>
  <si>
    <t>Mapas y Cartas descriptivas de los procesos.</t>
  </si>
  <si>
    <t>Se deberán informar los procesos y procedimientos aplicables para la toma de decisiones conforme con sus competencias</t>
  </si>
  <si>
    <t>Incluir la información de contacto, ubicación física ,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</si>
  <si>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 xml:space="preserve"> Directorio de servidores públicos, empleados o
contratistas.</t>
  </si>
  <si>
    <t>1.6</t>
  </si>
  <si>
    <t>Directorio de Entidades</t>
  </si>
  <si>
    <t>Listado de entidades que integran el respectivo sector, con el enlace al sitio web de cada una de éstas.</t>
  </si>
  <si>
    <t>Directorio de agremiaciones o asociaciones en las que participe</t>
  </si>
  <si>
    <t>1.7</t>
  </si>
  <si>
    <t>1.8</t>
  </si>
  <si>
    <t>Servicio al público</t>
  </si>
  <si>
    <t>Servicio al público, normas, formularios y protocolos de atención</t>
  </si>
  <si>
    <t>1.9</t>
  </si>
  <si>
    <t>Procedimientos</t>
  </si>
  <si>
    <t>1.10</t>
  </si>
  <si>
    <t>Mecanismos de presentación</t>
  </si>
  <si>
    <t>1.11</t>
  </si>
  <si>
    <t>1.12</t>
  </si>
  <si>
    <t>Información sobre decisiones que puede afectar al público.</t>
  </si>
  <si>
    <t>1.13</t>
  </si>
  <si>
    <t>Entes y autoridades que lo vigilan</t>
  </si>
  <si>
    <t>Indicar entes y/o autoridades que lo vigilan o supervisan. Se debe incluir: nombre de la entidad, dirección, teléfono, email, enlace al sitio web del ente o autoridad, e igualmente, informar tipo de control (fiscal, social, político, regulatorio, etc.)</t>
  </si>
  <si>
    <t>1.14</t>
  </si>
  <si>
    <t>Publicación de Hojas de Vida</t>
  </si>
  <si>
    <t>Publicar la hoja de vida de aspirantes, junto con el email para presentar comentarios por parte de la ciudadanía</t>
  </si>
  <si>
    <t>Normativa</t>
  </si>
  <si>
    <t xml:space="preserve">2.1.1 </t>
  </si>
  <si>
    <t xml:space="preserve"> Leyes. De acuerdo con las leyes que le apliquen.</t>
  </si>
  <si>
    <t>2.1.2 .</t>
  </si>
  <si>
    <t>Decreto Único Reglamentario. De acuerdo con el decreto único reglamentario (si aplica)</t>
  </si>
  <si>
    <t>2.1.3</t>
  </si>
  <si>
    <t>2.1.4</t>
  </si>
  <si>
    <t>2.1.5</t>
  </si>
  <si>
    <t>Políticas, lineamientos y manuales. Cada sujeto obligado deberá publicar sus políticas, lineamientos y manuales, tales como, según le aplique:</t>
  </si>
  <si>
    <t>Manuales</t>
  </si>
  <si>
    <t>Otros lineamientos y manuales que le aplique</t>
  </si>
  <si>
    <t>2.1.6</t>
  </si>
  <si>
    <t>2.2.1</t>
  </si>
  <si>
    <t>2.2.2</t>
  </si>
  <si>
    <t>2.3.1</t>
  </si>
  <si>
    <t>2.3.2</t>
  </si>
  <si>
    <t>2.3.3.</t>
  </si>
  <si>
    <t>Participación ciudadana en la expedición de normas a través el SUCOP. Conforme los lineamientos que expida el Departamento Nacional de Planeación, las autoridades deberán publicar sus proyectos normativos</t>
  </si>
  <si>
    <t>Publicación de la ejecución de los contratos</t>
  </si>
  <si>
    <t>Publicar el estado de la ejecución de los contratos, indicando fecha de inicio y finalización, valor del contrato, porcentaje de ejecución, recursos totales desembolsados o pagados, recursos pendientes de ejecutar, cantidad de otrosíes y adiciones realizadas (y sus montos).</t>
  </si>
  <si>
    <t>Manual de contratación, adquisición y/o compras.</t>
  </si>
  <si>
    <t>Formatos o modelos de contratos o pliegos tipo</t>
  </si>
  <si>
    <t>Publicar los formatos o modelos de contrato y pliegos tipo, en caso de que aplique.</t>
  </si>
  <si>
    <t>Ejecución Presupuestal</t>
  </si>
  <si>
    <t>Plan de Acción</t>
  </si>
  <si>
    <t>4.4</t>
  </si>
  <si>
    <t>Proyectos de Inversión</t>
  </si>
  <si>
    <t xml:space="preserve">4.5 </t>
  </si>
  <si>
    <t>Informes de Empalme</t>
  </si>
  <si>
    <t xml:space="preserve"> Publicar el informe de empalme del representante legal, y los ordenadores del gasto, cuando se den cambios de los mismos.</t>
  </si>
  <si>
    <t>4.6</t>
  </si>
  <si>
    <t xml:space="preserve"> Información pública y/o relevante</t>
  </si>
  <si>
    <t>4.7</t>
  </si>
  <si>
    <t>Las entidades deben publicar todos los informes de gestión, evaluación, auditoría, entre otros los
siguientes:</t>
  </si>
  <si>
    <t>4.8</t>
  </si>
  <si>
    <t>Informes dela Oficina de Control Interno</t>
  </si>
  <si>
    <t>4.9</t>
  </si>
  <si>
    <t>Informe sobre Defensa Pública y Prevención del Daño Antijurídico</t>
  </si>
  <si>
    <t xml:space="preserve">Publicar informe trimestral que corresponda, entendiéndose cumplido con el redireccionamiento al sistema kogui de la Agencia de Defensa Jurídica de la Nación.
</t>
  </si>
  <si>
    <t>4.10</t>
  </si>
  <si>
    <t>Informes trimestrales sobre acceso a
información, quejas y reclamos</t>
  </si>
  <si>
    <t>Trámites</t>
  </si>
  <si>
    <t>Participa</t>
  </si>
  <si>
    <t>Datos Abiertos</t>
  </si>
  <si>
    <t>Instrumentos de gestión de la información</t>
  </si>
  <si>
    <t>Sección de Datos Abiertos</t>
  </si>
  <si>
    <t>Habilitar una vista de sus datos en el Portal de Datos Abiertos (datos.gov.co)</t>
  </si>
  <si>
    <t>Información Específica para Grupos de Interés</t>
  </si>
  <si>
    <t xml:space="preserve"> Información para niños, niñas y adolescentes.</t>
  </si>
  <si>
    <t>Información para Mujeres</t>
  </si>
  <si>
    <t xml:space="preserve">Obligación de reporte
de información
específica por parte de
la entidad
</t>
  </si>
  <si>
    <t xml:space="preserve">Procesos de recaudo de rentas locales. </t>
  </si>
  <si>
    <t>Tarifas de liquidación del Impuesto de Industria
y Comercio (ICA).</t>
  </si>
  <si>
    <t>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t>
  </si>
  <si>
    <t>El sujeto obligado deberá informar los gremios o asociaciones en las que participe como asociado, para lo cual, deberá publicar el enlace al sitio web.</t>
  </si>
  <si>
    <t>Procedimientos que se siguen para tomar decisiones en las diferentes áreas</t>
  </si>
  <si>
    <t>Mecanismo de presentación directa de solicitudes, quejas y reclamos a disposición del público en relación con acciones u omisiones del sujeto obligado.</t>
  </si>
  <si>
    <t xml:space="preserve"> Normativa aplicable: 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</si>
  <si>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 xml:space="preserve">Agenda Regulatoria. Incluir en orden cronológico la agenda regulatoria, identificando claramente si ha sido adicionada o modificada.
</t>
  </si>
  <si>
    <t>Sistema Único de Información Normativa – SUIN. Deberá habilitarse la funcionalidad de consulta localizada y el vínculo para acceder al SUIN del Ministerio de Justicia y del Derecho.</t>
  </si>
  <si>
    <t xml:space="preserve"> Proyectos normativos. Publicar los proyectos normativos para comentarios, indicando los datos de contacto y plazo para que los interesados se pronuncien.</t>
  </si>
  <si>
    <t>Comentarios y documento de respuesta a comentarios. 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</si>
  <si>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</si>
  <si>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</si>
  <si>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Publicar el manual de contratación, políticas, guías de adquisición y compras conforme los lineamientos que expida la Agencia Nacional de Contratación Pública – Colombia Compra Eficiente</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</si>
  <si>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</si>
  <si>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Divulgar los informes o comunicados de información relevante que publiquen ante la Superintendencia Financiera, y/o la Superintendencia de Sociedades, cuando sea obligación de las empresas industriales y comerciales del Estado, o Sociedad de Economía Mixta</t>
  </si>
  <si>
    <r>
      <rPr>
        <b/>
        <sz val="11"/>
        <color theme="1"/>
        <rFont val="Calibri"/>
        <family val="2"/>
        <scheme val="minor"/>
      </rPr>
      <t>Informe de Gestión</t>
    </r>
    <r>
      <rPr>
        <sz val="11"/>
        <color theme="1"/>
        <rFont val="Calibri"/>
        <family val="2"/>
        <scheme val="minor"/>
      </rPr>
      <t>. Publicar anualmente, antes del 31 de enero de cada año, el informe de gestión a que hace referencia el artículo 74 de la Ley 1474 del 2011.</t>
    </r>
  </si>
  <si>
    <r>
      <rPr>
        <b/>
        <sz val="11"/>
        <color theme="1"/>
        <rFont val="Calibri"/>
        <family val="2"/>
        <scheme val="minor"/>
      </rPr>
      <t>Informe de rendición de cuentas A</t>
    </r>
    <r>
      <rPr>
        <sz val="11"/>
        <color theme="1"/>
        <rFont val="Calibri"/>
        <family val="2"/>
        <scheme val="minor"/>
      </rPr>
      <t>nte la Contraloría General de la República, o a los organismos de Contraloría o Control territoriales</t>
    </r>
  </si>
  <si>
    <r>
      <rPr>
        <b/>
        <sz val="11"/>
        <color theme="1"/>
        <rFont val="Calibri"/>
        <family val="2"/>
        <scheme val="minor"/>
      </rPr>
      <t>Informe de rendición de cuentas a la ciudadanía</t>
    </r>
    <r>
      <rPr>
        <sz val="11"/>
        <color theme="1"/>
        <rFont val="Calibri"/>
        <family val="2"/>
        <scheme val="minor"/>
      </rPr>
      <t>.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t>
    </r>
  </si>
  <si>
    <r>
      <rPr>
        <b/>
        <sz val="11"/>
        <color theme="1"/>
        <rFont val="Calibri"/>
        <family val="2"/>
        <scheme val="minor"/>
      </rPr>
      <t>Informes a organismos de inspección</t>
    </r>
    <r>
      <rPr>
        <sz val="11"/>
        <color theme="1"/>
        <rFont val="Calibri"/>
        <family val="2"/>
        <scheme val="minor"/>
      </rPr>
      <t>, vigilancia y control (si le aplica)</t>
    </r>
  </si>
  <si>
    <t>Otros informes y/o consultas a bases de datos o sistemas de información, conforme le aplique.</t>
  </si>
  <si>
    <t>Normativa, proceso, costos y formatos o formularios.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</si>
  <si>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Los sujetos obligados deberán publicar la información que le corresponda, conforme con los lineamientos específicos que expida el
Departamento Administrativo de la Función Pública</t>
  </si>
  <si>
    <t>Publicar el Acto administrativo sobre costos de reproducción de información pública.</t>
  </si>
  <si>
    <t xml:space="preserve">El sujeto obligado deberá publicar la información, documentos, reportes o datos a los que está obligado por normativa especial, diferente a la
referida en otras secciones. 
</t>
  </si>
  <si>
    <t>Los Municipios y Distritos publicarán el proceso de recaudo de rentas locales, incluyendo flujogramas, procedimientos y manuales aplicables.</t>
  </si>
  <si>
    <t>Incluirá, de manera legible, la descripción de la estructura orgánica, y la información de las divisiones o dependencias, extensiones y al menos un correo electrónico de los mismos, informando los nombre,  apellido y cargo de la persona que sea responsable de la respectiva área</t>
  </si>
  <si>
    <t>Vínculo al Diario o Gaceta Oficial. Todas las entidades de los niveles nacional, territorial y autónomos, deberán incluir el vínculo al Diario
Oficial, y para el caso de entidades territoriales, se deberá incluir un link para consultar las gacetas oficiales que les aplique.</t>
  </si>
  <si>
    <t>https://idpc.gov.co/politicas-y-lineamientos-sectoriales-e-institucionales-2/</t>
  </si>
  <si>
    <t xml:space="preserve">Como otros lineamientos y manuales, se observa "Plan de rendición de cuentas" y "Plan de Servicio al ciudadano". Direcciona a los enlaces respectivos con la información que corresponde. </t>
  </si>
  <si>
    <t>https://idpc.gov.co/9-4-proyectos-de-actos-administrativos/</t>
  </si>
  <si>
    <t>https://www.sucop.gov.co/</t>
  </si>
  <si>
    <t xml:space="preserve">Direcciona a la página SUCOP del DNP, y se encuentra en funcionamiento, para la participación de la ciudadanía en los proyectos normativos.  </t>
  </si>
  <si>
    <t>Publicar anualmente, antes del 31 de enero de cada año, los planes a que hace referencia el artículo 74 de la Ley 1474 del 2011 y el Decreto 612 del 2018 de acuerdo con las orientaciones del Manual Operativo del Modelo Integrado de Planeación y Gestión (MIPG).  Los sujetos deberán, cada tres (3) meses, publicar la información relacionada con la ejecución de metas, objetivos, indicadores de gestión y/o desempeño, de conformidad con sus programas operativos y los demás planes exigidos por la normativa vigente.</t>
  </si>
  <si>
    <t>https://idpc.gov.co/6-4-3-plan-de-accion-institucional-poa/</t>
  </si>
  <si>
    <t xml:space="preserve">Publicar cada proyecto de inversión, según la fecha de inscripción en el respectivo Banco de Programas y Proyectos de Inversión, conforme lo dispone el artículo 77 de la Ley 1474 del 2011, así como cada tres (3) meses el avance de ejecución de dichos proyectos. </t>
  </si>
  <si>
    <t>https://idpc.gov.co/proyectos-de-inversion/</t>
  </si>
  <si>
    <t>Se observa en el enlace 4,8 Informes de la Oficina de Control Interno, del micrositio de transparencia, los informes pormenorizados de Control Interno, desde la vigencia 2014 hasta 2020, con los contenidos respectivos a la norma.</t>
  </si>
  <si>
    <t>https://idpc.gov.co/transparencia-y-acceso-a-la-informacion-publica-ley-1712-del-6-de-marzo-de-2014#</t>
  </si>
  <si>
    <t>Se encuentra publicada la Resolución 372 de 2018, por el cual el IDPC establece la modalidad y costo de reprografía de la información solicitada por particulares</t>
  </si>
  <si>
    <t>Elaborado por</t>
  </si>
  <si>
    <t>CUMPLE PARCIALMENTE</t>
  </si>
  <si>
    <t>SEGUIMIENTO Y EVALUACION CI ABRIL 2021</t>
  </si>
  <si>
    <t>Proyectos de norma para comentarios</t>
  </si>
  <si>
    <t>Normatividad de la Entidad o Autoridad</t>
  </si>
  <si>
    <t>Planeación, Presupuesto e Informes</t>
  </si>
  <si>
    <t>información Tributaria en Entidades Territoriales Locales</t>
  </si>
  <si>
    <t>N/A</t>
  </si>
  <si>
    <t xml:space="preserve">Participación </t>
  </si>
  <si>
    <t xml:space="preserve">En la página web Institucional, se encuentra el enlace de transparencia y acceso a la información, y permite ingresar a la consulta de la información de la gestión del IDPC. Contiene el quehacer Institucional, su misión, visión, apuestas, objetivos estratégicos, el IDPC en el plan de Desarrollo, el directorio general y las sedes de la Entidad. </t>
  </si>
  <si>
    <t xml:space="preserve">No se evidencia en el micrositio de transparencia de la página web. </t>
  </si>
  <si>
    <t>Estructura de Contenidos Menú de Transparencia y Acceso a la Información de la Ley 1712 de 2014, Decreto 103 de 2015, Directiva 006 de 2019, Resolución 1519 de 2020 MinTic</t>
  </si>
  <si>
    <t>CUMPLE</t>
  </si>
  <si>
    <t>Cada entidad deberá identificar la información específica para grupos de interés, conforme con su caracterización, y como mínimo la siguiente:</t>
  </si>
  <si>
    <t>4.1</t>
  </si>
  <si>
    <r>
      <t xml:space="preserve">Se encuentra identificado en el micrositio de transparencia como 1.9. Despliega el formulario electrónico de solicitudes, peticiones, quejas, reclamos y denuncias, ubicado en el enlace de atención a la ciudadanía-mecanismos de contacto. Al ingreso, lo envía  al Sistema Distrital de Quejas y Soluciones -Bogotá te escucha, con dos opciones de entrada: Crea tu petición o Consulta tu petición. </t>
    </r>
    <r>
      <rPr>
        <sz val="11"/>
        <color rgb="FFFF0000"/>
        <rFont val="Calibri"/>
        <family val="2"/>
        <scheme val="minor"/>
      </rPr>
      <t>No coincide el numeral, con el de la estructura de contenidos del menú de transparencia y acceso a la información incluida en el Anexo 2 de la Resolución 1519 de 2020.</t>
    </r>
  </si>
  <si>
    <r>
      <t xml:space="preserve">Se identifica el enlace de Calendario de actividades y eventos, en el micrositio de transparencia como numeral 1.10. Se encuentra actualizado con actividades del mes de mayo de 2021, y fechas anteriores. </t>
    </r>
    <r>
      <rPr>
        <sz val="11"/>
        <color rgb="FFFF0000"/>
        <rFont val="Calibri"/>
        <family val="2"/>
        <scheme val="minor"/>
      </rPr>
      <t>No coincide el numeral, con el de la estructura de contenidos del menú de transparencia y acceso a la información incluida en el Anexo 2 de la Resolución 1519 de 2020.</t>
    </r>
  </si>
  <si>
    <t>Se identifica el enlace de Publicación de hojas de vida , en el micrositio de transparencia como numeral 1.13, este no esta funcionando, no direcciona a ninguna parte. No coincide el numeral, con el de la estructura de contenidos del menú de transparencia y acceso a la información incluida en el Anexo 2 de la Resolución 1519 de 2020.</t>
  </si>
  <si>
    <t xml:space="preserve"> Sistema de búsqueda de normas, propio de la entidad. El sujeto obligado podrá publicar su propio mecanismo de búsqueda de normas para las normas que expida, sancione o revise en el marco de sus competencias.</t>
  </si>
  <si>
    <r>
      <t xml:space="preserve">Se identifica en el enlace de proyectos normativos, Proyecto Acto Administrativo-Anteproyectos: Direcciona al documento respectivo.
- Proyecto Acto Administrativo, equiparación a estrato 1. Direcciona al documento en mención. </t>
    </r>
    <r>
      <rPr>
        <sz val="11"/>
        <color rgb="FFFF0000"/>
        <rFont val="Calibri"/>
        <family val="2"/>
        <scheme val="minor"/>
      </rPr>
      <t>Sin embargo este no cuenta con los datos de contacto y plazo para que los interesados se pronuncien.</t>
    </r>
  </si>
  <si>
    <r>
      <t>Se encuentra el enlace, sin embargo no contiene información.</t>
    </r>
    <r>
      <rPr>
        <sz val="11"/>
        <color rgb="FFFF0000"/>
        <rFont val="Calibri"/>
        <family val="2"/>
        <scheme val="minor"/>
      </rPr>
      <t xml:space="preserve"> Es importante incluir en este espacio los comentarios y respuestas a los proyectos normativos que se sometan en un futuro a revisión de los interesados o el enlace al SUCOP en donde se encuentre esta información.</t>
    </r>
  </si>
  <si>
    <t>Fabio Alberto Salazar Machado / Contratista Control Interno
Eleana Marcela Páez Urrego / Asesora de Control Interno</t>
  </si>
  <si>
    <t>Fecha</t>
  </si>
  <si>
    <t>Desde el ingreso al link Plan Anual,  se identifica  el enlace del Plan Anual de Adquisiciones -PAA,  publicado en el SECOP II, y lo direcciona a la publicación en la página del SECOP.</t>
  </si>
  <si>
    <t xml:space="preserve">El numeral denominado "Formato de modelos de contratos o pliegos tipo", del micrositio de Transparencia, no esta funcionando. No direcciona a ningún lado. </t>
  </si>
  <si>
    <t xml:space="preserve">Presupuesto general de ingresos, gastos e inversión. </t>
  </si>
  <si>
    <t>Publicar la información de la ejecución presupuestal aprobada y ejecutada de ingresos y gastos anuales.</t>
  </si>
  <si>
    <r>
      <rPr>
        <b/>
        <sz val="11"/>
        <color theme="1"/>
        <rFont val="Calibri"/>
        <family val="2"/>
        <scheme val="minor"/>
      </rPr>
      <t>Planes de mejoramiento</t>
    </r>
    <r>
      <rPr>
        <sz val="11"/>
        <color theme="1"/>
        <rFont val="Calibri"/>
        <family val="2"/>
        <scheme val="minor"/>
      </rPr>
      <t xml:space="preserve">.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t>
    </r>
  </si>
  <si>
    <r>
      <rPr>
        <b/>
        <sz val="11"/>
        <color theme="1"/>
        <rFont val="Calibri"/>
        <family val="2"/>
        <scheme val="minor"/>
      </rPr>
      <t>Informe pormenorizado</t>
    </r>
    <r>
      <rPr>
        <sz val="11"/>
        <color theme="1"/>
        <rFont val="Calibri"/>
        <family val="2"/>
        <scheme val="minor"/>
      </rPr>
      <t>.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t>
    </r>
  </si>
  <si>
    <t>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</si>
  <si>
    <t>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t>
  </si>
  <si>
    <t>No Aplica para la Entidad</t>
  </si>
  <si>
    <t>Los municipios y distritos deberán publicar los conceptos y las tarifas asociadas a la liquidación del Impuesto de Industria y Comercio (ICA), indicando como mínimo lo siguiente: Acuerdo Municipal/ Distrital por el medio del cual se aprueba el impuesto y su tarifa, y demás normativa específica aplicable.
Sujeto activo
Sujeto pasivo
Hecho generador
Hecho imponible
Causación
Base gravable
Tarifa</t>
  </si>
  <si>
    <t xml:space="preserve">De acuerdo con lo informado por la Subdirección de Gestión Corporativa en su respuesta, la información se encuentra en proceso de recopilación para su publicación. </t>
  </si>
  <si>
    <t xml:space="preserve"> Directorio Institucional incluyendo sedes, oficinas, sucursales, o regionales, y dependencias:</t>
  </si>
  <si>
    <r>
      <t xml:space="preserve">El Directorio publicado está dividido en tres partes: 
1. Directorio general: Compuesto por información del Director, Subdirectores, Gerente de Museo y Jefes de Oficina del Instituto. </t>
    </r>
    <r>
      <rPr>
        <sz val="11"/>
        <color rgb="FFFF0000"/>
        <rFont val="Calibri"/>
        <family val="2"/>
        <scheme val="minor"/>
      </rPr>
      <t>En este punto se evidencia que hace falta la información correspondiente a la Jefe de Oficina Asesora Jurídica, de igual manera, se encuentra desactualizada la información de la Gerencia de Museo.</t>
    </r>
    <r>
      <rPr>
        <sz val="11"/>
        <color theme="1"/>
        <rFont val="Calibri"/>
        <family val="2"/>
        <scheme val="minor"/>
      </rPr>
      <t xml:space="preserve">
2. Directorio General de funcionarios: Se observa que contiene los nombres y apellidos completos, país, departamento y ciudad de nacimiento, formación académica, experiencia laboral y profesional, dependencia, correo institucional y teléfono, de conformidad con los requerimientos que establece la matriz. 
3. Directorio de Contratistas: Se encuentra base de datos con 336 registros de información de contratistas, con los datos que exige la matriz al respecto</t>
    </r>
    <r>
      <rPr>
        <sz val="11"/>
        <color rgb="FFFF0000"/>
        <rFont val="Calibri"/>
        <family val="2"/>
        <scheme val="minor"/>
      </rPr>
      <t>, no obstante, se evidencia que no se detalla la formación académica (carrera profesional), únicamente se registra como profesional, tecnólogo, técnico, bachiller o primaria. En lo que respecta a escala salarial, el link incluido es el mismo para todos los contratistas registrados en la matriz y direcciona la contrato IDPC-PSP-001-2020.</t>
    </r>
  </si>
  <si>
    <t>Se encuentra el link con el Directorio de Entidades del Sector, en el micrositio de Transparencia. Contiene los enlaces con la Alcaldía Mayor de Bogotá, Secretaria de Cultura Recreación y Deporte, Instituto Distrital de Recreación y Deportes,  Instituto Distrital de las Artes,  Fundación Gilberto Alzate Avendaño, Canal Capital y Orquesta Filarmónica de Bogotá. Verificados los enlaces, todos están funcionando.</t>
  </si>
  <si>
    <t xml:space="preserve">En este link está el Directorio de agremiaciones y otros grupos de interés, y contiene el nombre de la Entidad, el contacto telefónico, el sitio web con el correo institucional de 17 Entidades. </t>
  </si>
  <si>
    <t>Calendario de actividades y eventos</t>
  </si>
  <si>
    <t>Publicar el contenido de toda decisión y/o política que haya adoptado y afecte al público, junto con sus fundamentos e interpretación.</t>
  </si>
  <si>
    <r>
      <t xml:space="preserve">Se identifica el enlace de Entes o autoridades que lo vigilan o supervisan, en el micrositio de transparencia como numeral 1.12. Registra en este sitio los entes de control que vigilan a la Entidad. Aparecen la Junta Directiva, Contraloría de Bogotá, Personería de Bogotá, Veeduría Distrital, Concejo de Bogotá, Archivo de Bogotá de la Secretaria General, Secretaria Distrital de Ambiente, Contraloría General de la República, Procuraduría General de la Nación, Contaduría General de la Nación, Fiscalía General de la Nación, Archivo General de la Nación. En todos hay una breve introducción de su misión, y en contacto aparece la dirección, teléfono, línea de reclamos, horario de atención, correo electrónico y página web. </t>
    </r>
    <r>
      <rPr>
        <sz val="11"/>
        <color rgb="FFFF0000"/>
        <rFont val="Calibri"/>
        <family val="2"/>
        <scheme val="minor"/>
      </rPr>
      <t>No coincide el numeral, con el de la estructura de contenidos del menú de transparencia y acceso a la información incluida en el Anexo 2 de la Resolución 1519 de 2020.</t>
    </r>
  </si>
  <si>
    <r>
      <t xml:space="preserve">En el enlace de normatividad del micrositio de transparencia se observan los siguientes registros:
- Leyes: Despliega las Leyes que le son aplicables, al año 2015. </t>
    </r>
    <r>
      <rPr>
        <sz val="11"/>
        <color rgb="FFFF0000"/>
        <rFont val="Calibri"/>
        <family val="2"/>
        <scheme val="minor"/>
      </rPr>
      <t>No hay registro de legislación posterior al 2015, tampoco se evidencia la Ley de Cultura.</t>
    </r>
    <r>
      <rPr>
        <sz val="11"/>
        <color theme="1"/>
        <rFont val="Calibri"/>
        <family val="2"/>
        <scheme val="minor"/>
      </rPr>
      <t xml:space="preserve">
- Decreto Único reglamentario: Direcciona al Decreto 1080 de 2015
- Normatividad aplicable: Correspondiente a actos administrativos del 2006 al2018
- Vinculo al Diario o Gaceta Oficial: Envía al sitio del Diario Oficial
</t>
    </r>
    <r>
      <rPr>
        <sz val="11"/>
        <color rgb="FFFF0000"/>
        <rFont val="Calibri"/>
        <family val="2"/>
        <scheme val="minor"/>
      </rPr>
      <t>Es importante que se realice una revisión de la normatividad general que le aplica al IDPC, para garantizar que esta se encuentra actualizada.</t>
    </r>
  </si>
  <si>
    <t>Políticas y lineamientos sectoriales</t>
  </si>
  <si>
    <r>
      <t xml:space="preserve">Se identifica en el enlace las siguientes políticas:
- Política Antisoborno: Despliega el documento  en su versión 1 de junio de 2019.
- Lineamientos Estrategia Rendición Permanente de Cuentas, versión 1 de marzo de 2019
- Política de Conflicto de Intereses. Direcciona al acto administrativo respectivo. </t>
    </r>
    <r>
      <rPr>
        <sz val="11"/>
        <color rgb="FFFF0000"/>
        <rFont val="Calibri"/>
        <family val="2"/>
        <scheme val="minor"/>
      </rPr>
      <t>Sin embargo, esta se encuentra desactualizada.</t>
    </r>
    <r>
      <rPr>
        <sz val="11"/>
        <color theme="1"/>
        <rFont val="Calibri"/>
        <family val="2"/>
        <scheme val="minor"/>
      </rPr>
      <t xml:space="preserve">
- Política de Comunicaciones: Envía al enlace respectivo.
</t>
    </r>
    <r>
      <rPr>
        <sz val="11"/>
        <color rgb="FFFF0000"/>
        <rFont val="Calibri"/>
        <family val="2"/>
        <scheme val="minor"/>
      </rPr>
      <t>- Política de  Publicaciones: Al consultar genera error. 
- Política de Gestión de Talento Humano: Genera error. 
- Política de Seguridad y Salud en el Trabajo: Genera error.</t>
    </r>
  </si>
  <si>
    <r>
      <t xml:space="preserve">Se encuentra el enlace respectivo y despliega: 
en  Manuales: Están relacionados 8 manuales Institucionales y en los enlaces de </t>
    </r>
    <r>
      <rPr>
        <sz val="11"/>
        <color rgb="FFFF0000"/>
        <rFont val="Calibri"/>
        <family val="2"/>
        <scheme val="minor"/>
      </rPr>
      <t xml:space="preserve">Manual de Políticas y procedimientos de datos personales, Supervisión e Interventoría, y  Cartera No tributaria, genera error y no permite su acceso. </t>
    </r>
  </si>
  <si>
    <t>Búsqueda de Normas</t>
  </si>
  <si>
    <t>En el enlace de búsqueda de normas, direcciona a la página de la Secretaria Jurídica Distrital de la Alcaldía de Bogotá, para la consulta respectiva</t>
  </si>
  <si>
    <t>No se identifica en la página web, del Micrositio de Transparencia, el sistema de búsqueda de normas, propio de la Entidad. Sin embargo es opcional su cumplimiento.</t>
  </si>
  <si>
    <t>Se observa la publicación del Plan Anual de Adquisiciones, en versiones del 1 al 5 correspondiente a los meses de enero a abril de 2021. También el Plan Anual de la vigencia 2020, con sus versiones respectivas. Además de las vigencias del 2013 al 2019 con sus versiones respectivas.</t>
  </si>
  <si>
    <r>
      <rPr>
        <sz val="11"/>
        <rFont val="Calibri"/>
        <family val="2"/>
        <scheme val="minor"/>
      </rPr>
      <t>En el enlace se encuentra la matriz con los seguimientos de la ejecución contractual, de forma mensual, de los meses de enero, febrero, marzo y abril  de 2021. Y de las vigencias 2017 a 2019 por cada mes. En cuanto a su contenido esta el número del contrato, honorario, correo, porcentaje de ejecución, recursos totales, recursos pendientes de ejecutar, cantidad de otrosíes y adiciones.</t>
    </r>
    <r>
      <rPr>
        <sz val="11"/>
        <color rgb="FFFF0000"/>
        <rFont val="Calibri"/>
        <family val="2"/>
        <scheme val="minor"/>
      </rPr>
      <t xml:space="preserve"> El informe del mes de abril de 2021, no está diligenciado desde el porcentaje de ejecución en adelante. Los meses de febrero y marzo, no están diligenciados totalmente, y el mes de enero de 2021, no se puede consultar figura error.</t>
    </r>
  </si>
  <si>
    <t>Se observa en el enlace el Manual de contratación, la resolución de adopción del Manual de Contratación  y la resolución de Honorarios a contratista 2019 y 2020, el Manual de Supervisión e Interventoría</t>
  </si>
  <si>
    <r>
      <t xml:space="preserve">En el numeral 4.2 Ejecución presupuestal , de la página web Institucional, del micrositio de transparencia, se encuentra este enlace. Se identifica la ejecución del presupuesto de rentas e ingresos por vigencia y por mes debidamente firmado. También las modificaciones respectivas por vigencia desde el año 2020 y anteriores. </t>
    </r>
    <r>
      <rPr>
        <sz val="11"/>
        <color rgb="FFFF0000"/>
        <rFont val="Calibri"/>
        <family val="2"/>
        <scheme val="minor"/>
      </rPr>
      <t>No se evidencia registro de la Ejecución presupuestal del año 2021.</t>
    </r>
  </si>
  <si>
    <t xml:space="preserve">Están publicados los informes de Gestión, desde la vigencia 2011 al 2020.  Cada uno de los enlaces direcciona al informe respectivo. </t>
  </si>
  <si>
    <t>Publicar los informes de la oficina de control interno, de forma cronológica, del más reciente al más antiguo. Dentro de estos:</t>
  </si>
  <si>
    <t>Otros informes publicados en el sitio son:
- Plan Anual de Auditorias: Desde las vigencias 2015 al 2021
- Informes de la Oficina de Control Interno: Desde el año 2013 al 2020
- Informe Ejecutivo Anual: Desde el 2013 al 2019.
- Informes de Seguimiento Austeridad del Gasto.
- Informe Seguimiento PQRS.
- Informe de Evaluación Metas de Desarrollo,
- Evaluación Control Interno Contable.
- Evaluación Anual por Dependencias.
- Seguimiento Ley de Transparencia.
- Relación de otros informes.</t>
  </si>
  <si>
    <t xml:space="preserve">En el sitio de transparencia de la página web,  se encuentra este enlace. Al consultar, direcciona a la información respectiva, donde se identifica que para la defensa judicial un reporte por trimestre que contiene el número de demandas, su estado, pretensiones, estado y riesgo de pérdida, de las vigencias 2021 y anteriores hasta 2017. </t>
  </si>
  <si>
    <t>En el sito figuran los informes mensuales del SDQS de enero a marzo de 2021.  Los informes contienen, el total de peticiones por mes, canales de interacción, las tipologías, subtemas,  las peticiones trasladadas por no competencia, subtemas Veedurías Ciudadanas, peticiones cerradas del periodo,  el tiempo promedio de respuesta, la participación por tipo de requirente, calidad del requirente, total de peticiones recibidas e ingresadas en el mes -según SDQS y canales de interacción.  Adicionalmente el seguimiento a la calidad de las respuestas otorgadas por cada mes. De igual forma figuran los informes mensuales correspondientes a los años del 2014 al 2020.</t>
  </si>
  <si>
    <t>Ubicados en el sitio web Institucional, por el numeral 7. Datos abiertos.7,1 Instrumentos de Gestión de Información. Contiene los enlaces de: Registro de activos de información, Índice de Información clasificada y reservada; Esquema de publicación de Información; Programa de Gestión Documental; TRD y TVD; Costos de reproducción de la Información pública. Todos los enlaces anteriores, están acordes y llevan a la información correspondiente.</t>
  </si>
  <si>
    <r>
      <t xml:space="preserve">Publicación Datos abiertos: Indica que  la información del IDPC fue subida a la plataforma distrital de Datos abiertos. Hay dos enlaces: 
- En el Distrito: Direcciona a la página de datos abiertos Bogotá
- En la Nación: Direcciona a la página del MINTIC  Gov.co, con la Información relacionada con el Instituto.
De igual forma se observa el inventario de patrimonio mueble- primera capa geográfica del IDPC. La capa se encuentra publicada en la plataforma Mapas Bogotá y envía el link respectivo.
</t>
    </r>
    <r>
      <rPr>
        <sz val="11"/>
        <color rgb="FFFF0000"/>
        <rFont val="Calibri"/>
        <family val="2"/>
        <scheme val="minor"/>
      </rPr>
      <t>Es importante mencionar que en la página de datos del Distrito únicamente se encuentra el Índice de Información Clasificada y Reservada y Registro de activos de Información desactualizados, ya que corresponde a la vigencia 2018.</t>
    </r>
  </si>
  <si>
    <t xml:space="preserve">Dentro del enlace de Información para niños, niñas y adolescentes, se observa de forma didáctica el programa Civinautas. Describe que es el programa, su decálogo, que hacen y donde están. </t>
  </si>
  <si>
    <t>En el enlace se identifica la información para población vulnerable, y se encuentra:
- Política publica Servicio al ciudadano.
- Programa Distrital de Estímulos-Grupos Étnicos.
- Programa Distrital de Estímulos-Mujeres. Los enlaces funcionan y direccionan a las páginas respectivas.</t>
  </si>
  <si>
    <r>
      <t xml:space="preserve">Se evidencia la publicación del Organigrama de la Entidad. Al inicio del espacio se encuentra enlace a los actos administrativos de la estructura organizacional y funcional de la modificación de la planta de personal: El primero direcciona al acto administrativo de la estructura organizacional y funciones del Instituto. </t>
    </r>
    <r>
      <rPr>
        <sz val="11"/>
        <color rgb="FFFF0000"/>
        <rFont val="Calibri"/>
        <family val="2"/>
        <scheme val="minor"/>
      </rPr>
      <t>El segundo hace referencia a la modificación de la planta de personal, sin embargo, al abrir este documento genera error. Adicionalmente no incluye correo electrónico, información de nombres y cargos de las personas responsables de las áreas, como lo establece este numeral.</t>
    </r>
  </si>
  <si>
    <r>
      <t xml:space="preserve">El link direcciona a "mecanismos de contacto", y en este despliega  "Espacios Físicos". Se identifican sedes y horarios  de la Entidad. Registra la Sede principal,  y otras sedes, y está Casa Fernández, Palomar del Príncipe, Casa Gemelas, Museo de Bogotá. Para cada uno contiene la dirección, la ciudad, teléfono, horario de atención y mapa de ubicación. </t>
    </r>
    <r>
      <rPr>
        <sz val="11"/>
        <color rgb="FFFF0000"/>
        <rFont val="Calibri"/>
        <family val="2"/>
        <scheme val="minor"/>
      </rPr>
      <t>No está registrada la nueva sede Casa Pardo,  que entró en funcionamiento desde marzo de 2021.</t>
    </r>
  </si>
  <si>
    <t xml:space="preserve">Se identifica el espacio con la siguiente información:
- Plan Anticorrupción y atención al ciudadano: Direcciona al sitio respectivo  de la vigencia 2021 y años anteriores-
- Estrategia de racionalización de trámites: Con reportes del SUIT del año 2021y 2020. 
- Informe de satisfacción de servicio a la ciudadanía: Envía a los análisis de encuesta de atención a la ciudadanía, de forma mensual y del primer trimestre de 2021. Al igual que de los años 2016 al 2020, de forma mensual. 
- Informes del Defensor del Ciudadano: Informes publicados semestralmente desde 2016 al 2020. Incluye también la información del defensor, correo, funciones  y cómo acudir. 
- Políticas, lineamientos y manuales: envía al enlace respectivo, ya evaluado.
- Metas, objetivos e indicadores de Gestión: Se identifican dos enlaces, el primero informe de seguimiento PMR y el segundo informe de logros institucionales. </t>
  </si>
  <si>
    <r>
      <t xml:space="preserve">Se identifica el enlace de Información sobre decisiones que puedan afectar al público, en el micrositio de transparencia como numeral 1.11, en este se encuentran links con los siguientes temas:
- </t>
    </r>
    <r>
      <rPr>
        <sz val="11"/>
        <rFont val="Calibri"/>
        <family val="2"/>
        <scheme val="minor"/>
      </rPr>
      <t>Estrategia de Transparencia y atención a la ciudadanía y participación 2017-2019</t>
    </r>
    <r>
      <rPr>
        <sz val="11"/>
        <color rgb="FFFF0000"/>
        <rFont val="Calibri"/>
        <family val="2"/>
        <scheme val="minor"/>
      </rPr>
      <t xml:space="preserve">. </t>
    </r>
    <r>
      <rPr>
        <sz val="11"/>
        <color theme="1"/>
        <rFont val="Calibri"/>
        <family val="2"/>
        <scheme val="minor"/>
      </rPr>
      <t xml:space="preserve">
- Comunicaciones por aviso: Direcciona a notificaciones a la ciudadanía. 
- Campañas de atención a la ciudadanía: Con Bogotá te escucha, carta de trato digno, Sistema Distrital de Quejas y reclamos,  y promesa de valor.
- Lineamientos de atención a la ciudadanía: Despliega 20 enlaces relacionados, todos funcionando
- Encuestas de Satisfacción del Servicio en Línea: Aparecen dos enlaces, el primero "</t>
    </r>
    <r>
      <rPr>
        <sz val="11"/>
        <color rgb="FFFF0000"/>
        <rFont val="Calibri"/>
        <family val="2"/>
        <scheme val="minor"/>
      </rPr>
      <t xml:space="preserve">Encuesta de satisfacción a la ciudadanía", figura error, no está funcionando. </t>
    </r>
    <r>
      <rPr>
        <sz val="11"/>
        <color theme="1"/>
        <rFont val="Calibri"/>
        <family val="2"/>
        <scheme val="minor"/>
      </rPr>
      <t xml:space="preserve">El segundo "Encuesta de satisfacción a la ciudadanía en línea", esta funcionando y lo direcciona al diligenciamiento de la encuesta.
- Denuncias actos de corrupción: Menciona el correo electrónico, donde hacer la denuncia, la línea de atención gratuita y el protocolo de atención a denuncias de actos de corrupción. 
</t>
    </r>
    <r>
      <rPr>
        <sz val="11"/>
        <color rgb="FFFF0000"/>
        <rFont val="Calibri"/>
        <family val="2"/>
        <scheme val="minor"/>
      </rPr>
      <t>No coincide el numeral, con el de la estructura de contenidos del menú de transparencia y acceso a la información incluida en el Anexo 2 de la Resolución 1519 de 2020.</t>
    </r>
  </si>
  <si>
    <r>
      <t xml:space="preserve">En el numeral 4.1 Presupuesto General de ingresos, gastos e inversiones, de la página web Institucional, del micrositio de transparencia, se encuentra este enlace. De igual forma se encuentran la relación de los presupuestos generales desde enero de 2015 a enero de 2021. Incluye también las modificaciones anuales al presupuesto desde el año 2020 y anteriores. Se observa las modificaciones al presupuesto, con los actos administrativos respectivos de cambios o ajustes. 
</t>
    </r>
    <r>
      <rPr>
        <sz val="11"/>
        <color rgb="FFFF0000"/>
        <rFont val="Calibri"/>
        <family val="2"/>
        <scheme val="minor"/>
      </rPr>
      <t>No se observa el anexo de las rentas o ingresos, tasas y frecuencias de cobro en formato abierto para consulta de los interesados, ni las modificaciones realizadas al presupuesto de la vigencia 2021.</t>
    </r>
  </si>
  <si>
    <t>Informes de gestión, evaluación y auditoría</t>
  </si>
  <si>
    <r>
      <rPr>
        <sz val="11"/>
        <rFont val="Calibri"/>
        <family val="2"/>
        <scheme val="minor"/>
      </rPr>
      <t>Se encuentran publicados 6 trámites que corresponden a los actuales de la Entidad</t>
    </r>
    <r>
      <rPr>
        <sz val="11"/>
        <color rgb="FFFF0000"/>
        <rFont val="Calibri"/>
        <family val="2"/>
        <scheme val="minor"/>
      </rPr>
      <t xml:space="preserve">. Consultados cada uno, no contienen  la norma  que los sustenta, como tampoco los procedimientos de atención correspondientes, de conformidad con la evaluación que establece la matriz de cumplimiento y sostenibilidad. </t>
    </r>
    <r>
      <rPr>
        <sz val="11"/>
        <rFont val="Calibri"/>
        <family val="2"/>
        <scheme val="minor"/>
      </rPr>
      <t>Si contienen  los formularios o formatos que le corresponden. 
En cuanto a las OPA, registra la página 16 sitios, y en cada uno se despliega que son y sus requisitos correspondientes.</t>
    </r>
  </si>
  <si>
    <r>
      <t xml:space="preserve">Se identifica en la página web, el enlace respectivo, y contiene:
- Fichas EBI 2020: Para cada uno de los 6 proyectos respectivos  del plan distrital de desarrollo "Un nuevo contrato Social". Direcciona al documento del proyecto que corresponde. 
También se encuentran publicados desde la vigencia 2014 a 2019. 
</t>
    </r>
    <r>
      <rPr>
        <sz val="11"/>
        <color rgb="FFFF0000"/>
        <rFont val="Calibri"/>
        <family val="2"/>
        <scheme val="minor"/>
      </rPr>
      <t xml:space="preserve">No se evidencia la publicación del avance de ejecución de dichos proyectos correspondiente al primer trimestre de la vigencia 2021.
</t>
    </r>
    <r>
      <rPr>
        <b/>
        <sz val="11"/>
        <color rgb="FFFF0000"/>
        <rFont val="Calibri"/>
        <family val="2"/>
        <scheme val="minor"/>
      </rPr>
      <t xml:space="preserve">
</t>
    </r>
    <r>
      <rPr>
        <b/>
        <sz val="11"/>
        <color rgb="FF0070C0"/>
        <rFont val="Calibri"/>
        <family val="2"/>
        <scheme val="minor"/>
      </rPr>
      <t>Respuesta OAP:</t>
    </r>
    <r>
      <rPr>
        <sz val="11"/>
        <color rgb="FF0070C0"/>
        <rFont val="Calibri"/>
        <family val="2"/>
        <scheme val="minor"/>
      </rPr>
      <t xml:space="preserve"> Se solicitó mediante correo de fecha 12/05/2021, la publicación del seguimiento de los proyectos de Inversión, con corte al 1er trimestre de la vigencia 2021. </t>
    </r>
    <r>
      <rPr>
        <sz val="11"/>
        <color rgb="FFFF0000"/>
        <rFont val="Calibri"/>
        <family val="2"/>
        <scheme val="minor"/>
      </rPr>
      <t xml:space="preserve">
</t>
    </r>
    <r>
      <rPr>
        <sz val="11"/>
        <color rgb="FFCC6600"/>
        <rFont val="Calibri"/>
        <family val="2"/>
        <scheme val="minor"/>
      </rPr>
      <t xml:space="preserve">
</t>
    </r>
    <r>
      <rPr>
        <b/>
        <sz val="11"/>
        <color rgb="FFCC6600"/>
        <rFont val="Calibri"/>
        <family val="2"/>
        <scheme val="minor"/>
      </rPr>
      <t>Valoración respuesta:</t>
    </r>
    <r>
      <rPr>
        <sz val="11"/>
        <color rgb="FFCC6600"/>
        <rFont val="Calibri"/>
        <family val="2"/>
        <scheme val="minor"/>
      </rPr>
      <t xml:space="preserve"> Teniendo en cuenta la respuesta otorgada por la Oficina Asesora de Planeación, se observa solicitud de publicación mediante correo electrónico de 12 de mayo de 2021, la cual se encuentra publicada, no obstante, se encuentra fuera del alcance del seguimiento, por lo tanto se mantiene la observación</t>
    </r>
  </si>
  <si>
    <r>
      <t xml:space="preserve">Correspondientes a la vigencia 2021,  del primer trimestre, se observa los POA  de los 16 procesos registrados en el Sistema Integrado de Gestión-SIG.  En sus contenidos se identifican los componentes de indicadores, metas, objetivos, ejecución, avances. Se encuentra además la publicación trimestral de las vigencias 2019 y 2020.  </t>
    </r>
    <r>
      <rPr>
        <sz val="11"/>
        <color rgb="FFFF0000"/>
        <rFont val="Calibri"/>
        <family val="2"/>
        <scheme val="minor"/>
      </rPr>
      <t xml:space="preserve">No se evidencia la publicación de la ejecución de metas, objetivos, indicadores de gestión y/o desempeño correspondiente al primer trimestre de la vigencia 2021.
</t>
    </r>
    <r>
      <rPr>
        <b/>
        <sz val="11"/>
        <color rgb="FF0070C0"/>
        <rFont val="Calibri"/>
        <family val="2"/>
        <scheme val="minor"/>
      </rPr>
      <t>Respuesta OAP:</t>
    </r>
    <r>
      <rPr>
        <sz val="11"/>
        <color rgb="FF0070C0"/>
        <rFont val="Calibri"/>
        <family val="2"/>
        <scheme val="minor"/>
      </rPr>
      <t xml:space="preserve"> Se solicitó mediante correo de fecha 13/05/2021, la publicación del seguimiento de los POAS del primer trimestre 2021.
</t>
    </r>
    <r>
      <rPr>
        <b/>
        <sz val="11"/>
        <color rgb="FFCC6600"/>
        <rFont val="Calibri"/>
        <family val="2"/>
        <scheme val="minor"/>
      </rPr>
      <t>Valoración respuesta:</t>
    </r>
    <r>
      <rPr>
        <sz val="11"/>
        <color rgb="FFCC6600"/>
        <rFont val="Calibri"/>
        <family val="2"/>
        <scheme val="minor"/>
      </rPr>
      <t xml:space="preserve"> Teniendo en cuenta la respuesta otorgada por la Oficina Asesora de Planeación, se observa solicitud de publicación mediante correo electrónico de 13 de mayo de 2021, aún no se evidencia en la página Web, adicionalmente, se encuentra fuera del alcance del seguimiento, por lo tanto se mantiene la observación</t>
    </r>
  </si>
  <si>
    <r>
      <t xml:space="preserve">Se encuentra dentro del contenido del enlace, los informes de rendición de cuentas ante la Contraloría por vigencias desde el año 2016  a enero de 2020. Al consultar, el reporte de enero de 2020, genera error. Faltan los informes mensuales de febrero a diciembre de 2020 y de enero a abril de 2021, así como el anual de 2021.
</t>
    </r>
    <r>
      <rPr>
        <b/>
        <sz val="11"/>
        <color rgb="FF0070C0"/>
        <rFont val="Calibri"/>
        <family val="2"/>
        <scheme val="minor"/>
      </rPr>
      <t>Respuesta OAP:</t>
    </r>
    <r>
      <rPr>
        <sz val="11"/>
        <color rgb="FF0070C0"/>
        <rFont val="Calibri"/>
        <family val="2"/>
        <scheme val="minor"/>
      </rPr>
      <t xml:space="preserve"> Se solicitó mediante correo de fecha 13/05/2021, la publicación del informe de rendición de cuentas sectorial a la ciudadanía de la vigencia 2020 y el análisis de resultados de la encuesta a la ciudadanía.</t>
    </r>
    <r>
      <rPr>
        <sz val="11"/>
        <color rgb="FFFF0000"/>
        <rFont val="Calibri"/>
        <family val="2"/>
        <scheme val="minor"/>
      </rPr>
      <t xml:space="preserve">
</t>
    </r>
    <r>
      <rPr>
        <b/>
        <sz val="11"/>
        <color rgb="FFCC6600"/>
        <rFont val="Calibri"/>
        <family val="2"/>
        <scheme val="minor"/>
      </rPr>
      <t xml:space="preserve">Valoración respuesta: </t>
    </r>
    <r>
      <rPr>
        <sz val="11"/>
        <color rgb="FFCC6600"/>
        <rFont val="Calibri"/>
        <family val="2"/>
        <scheme val="minor"/>
      </rPr>
      <t>Teniendo en cuenta la respuesta otorgada por la Oficina Asesora de Planeación, se observa solicitud de publicación mediante correo electrónico de 13 de mayo de 2021, aún no se evidencia en la página Web, adicionalmente, se encuentra fuera del alcance del seguimiento, por lo tanto se mantiene la observación</t>
    </r>
  </si>
  <si>
    <r>
      <t xml:space="preserve">Se identifica en el enlace, el informe de rendición de cuentas a la ciudadanía. Desde la vigencia 2012 al 2019.  Los informes contienen las respuestas a las solicitudes presentadas por los interesados. </t>
    </r>
    <r>
      <rPr>
        <sz val="11"/>
        <color rgb="FFFF0000"/>
        <rFont val="Calibri"/>
        <family val="2"/>
        <scheme val="minor"/>
      </rPr>
      <t xml:space="preserve">No se evidencia el informe de rendición de cuentas de la vigencia 2020.
</t>
    </r>
    <r>
      <rPr>
        <b/>
        <sz val="11"/>
        <color rgb="FF0070C0"/>
        <rFont val="Calibri"/>
        <family val="2"/>
        <scheme val="minor"/>
      </rPr>
      <t>Respuesta OAP:</t>
    </r>
    <r>
      <rPr>
        <sz val="11"/>
        <color rgb="FF0070C0"/>
        <rFont val="Calibri"/>
        <family val="2"/>
        <scheme val="minor"/>
      </rPr>
      <t xml:space="preserve"> Se solicitó mediante correo de fecha 13/05/2021, la publicación del informe de rendición de cuentas sectorial a la ciudadanía de la vigencia 2020 y el análisis de resultados de la encuesta a la ciudadanía.</t>
    </r>
    <r>
      <rPr>
        <sz val="11"/>
        <color rgb="FFFF0000"/>
        <rFont val="Calibri"/>
        <family val="2"/>
        <scheme val="minor"/>
      </rPr>
      <t xml:space="preserve">
</t>
    </r>
    <r>
      <rPr>
        <b/>
        <sz val="11"/>
        <color rgb="FFCC6600"/>
        <rFont val="Calibri"/>
        <family val="2"/>
        <scheme val="minor"/>
      </rPr>
      <t>Valoración respuesta:</t>
    </r>
    <r>
      <rPr>
        <sz val="11"/>
        <color rgb="FFCC6600"/>
        <rFont val="Calibri"/>
        <family val="2"/>
        <scheme val="minor"/>
      </rPr>
      <t xml:space="preserve"> Teniendo en cuenta la respuesta otorgada por la Oficina Asesora de Planeación, se observa solicitud de publicación mediante correo electrónico de 13 de mayo de 2021, aún no se evidencia en la página Web, adicionalmente, se encuentra fuera del alcance del seguimiento, por lo tanto se mantiene la observación</t>
    </r>
  </si>
  <si>
    <r>
      <t xml:space="preserve">Se encuentran los planes de mejoramiento- auditorias internas, desde el año 2016 al 2020. Auditorias Externas desde 2016 al 2020. </t>
    </r>
    <r>
      <rPr>
        <sz val="11"/>
        <color rgb="FFFF0000"/>
        <rFont val="Calibri"/>
        <family val="2"/>
        <scheme val="minor"/>
      </rPr>
      <t xml:space="preserve">No se evidencia la publicación del Plan de Mejoramiento Institucional 2021, ni los de procesos correspondientes a las auditorías internas de la vigencia 2020, diferentes a la de Atención al Ciudadano.
</t>
    </r>
    <r>
      <rPr>
        <b/>
        <sz val="11"/>
        <color rgb="FFFF0000"/>
        <rFont val="Calibri"/>
        <family val="2"/>
        <scheme val="minor"/>
      </rPr>
      <t xml:space="preserve">
</t>
    </r>
    <r>
      <rPr>
        <b/>
        <sz val="11"/>
        <color rgb="FF0070C0"/>
        <rFont val="Calibri"/>
        <family val="2"/>
        <scheme val="minor"/>
      </rPr>
      <t xml:space="preserve">Respuesta OAP: </t>
    </r>
    <r>
      <rPr>
        <sz val="11"/>
        <color rgb="FF0070C0"/>
        <rFont val="Calibri"/>
        <family val="2"/>
        <scheme val="minor"/>
      </rPr>
      <t xml:space="preserve">Se solicitó mediante correo de fecha 13/05/2021, la publicación del plan de mejoramiento interno de la vigencias 2020-2021. </t>
    </r>
    <r>
      <rPr>
        <sz val="11"/>
        <color rgb="FFFF0000"/>
        <rFont val="Calibri"/>
        <family val="2"/>
        <scheme val="minor"/>
      </rPr>
      <t xml:space="preserve">
</t>
    </r>
    <r>
      <rPr>
        <b/>
        <sz val="11"/>
        <color rgb="FFCC6600"/>
        <rFont val="Calibri"/>
        <family val="2"/>
        <scheme val="minor"/>
      </rPr>
      <t>Valoración respuesta:</t>
    </r>
    <r>
      <rPr>
        <sz val="11"/>
        <color rgb="FFCC6600"/>
        <rFont val="Calibri"/>
        <family val="2"/>
        <scheme val="minor"/>
      </rPr>
      <t xml:space="preserve"> Teniendo en cuenta la respuesta otorgada por la Oficina Asesora de Planeación, se observa solicitud de publicación mediante correo electrónico de 13 de mayo de 2021, aún no se evidencia en la página Web, adicionalmente, se encuentra fuera del alcance del seguimiento, por lo tanto se mantiene la observación</t>
    </r>
  </si>
  <si>
    <r>
      <t>Despliega el mapa de procesos y hay enlace de los procesos y procedimientos del Instituto. Se identifican los 16 procesos del SIG, y al rededor de 30 procedimientos relacionados.</t>
    </r>
    <r>
      <rPr>
        <sz val="11"/>
        <color rgb="FFFF0000"/>
        <rFont val="Calibri"/>
        <family val="2"/>
        <scheme val="minor"/>
      </rPr>
      <t xml:space="preserve"> No obstante lo anterior, aún hace falta la publicación de los demás procedimientos que impactan directamente a la ciudadanía, como es el caso de Atención de PQRS y medición de satisfacción del ciudadano, entre otros.
</t>
    </r>
    <r>
      <rPr>
        <b/>
        <sz val="11"/>
        <color rgb="FF0070C0"/>
        <rFont val="Calibri"/>
        <family val="2"/>
        <scheme val="minor"/>
      </rPr>
      <t>Respuesta OAP:</t>
    </r>
    <r>
      <rPr>
        <sz val="11"/>
        <color rgb="FF0070C0"/>
        <rFont val="Calibri"/>
        <family val="2"/>
        <scheme val="minor"/>
      </rPr>
      <t xml:space="preserve"> Se solicitó mediante correo de fecha 13/05/2021, la publicación de los siguientes procedimientos: 
01_Modelo de atención a la ciudadanía y grupos de interés - Manual Operativo
02_Procedimiento para la atención de peticiones presentadas por la ciudadanía
03_Procedimiento Elaboración del informe de satisfacción de atención a la ciudadanía
04_Protocolo para la atención virtual
05_Protocolo para la atención presencial
06_Protocolo para la atención telefónica
07_Protocolo para la atención de denuncias de actos de corrupción
08_Protocolo para la atención de correspondencia</t>
    </r>
    <r>
      <rPr>
        <sz val="11"/>
        <color rgb="FFFF0000"/>
        <rFont val="Calibri"/>
        <family val="2"/>
        <scheme val="minor"/>
      </rPr>
      <t xml:space="preserve">
</t>
    </r>
    <r>
      <rPr>
        <b/>
        <sz val="11"/>
        <color rgb="FFCC6600"/>
        <rFont val="Calibri"/>
        <family val="2"/>
        <scheme val="minor"/>
      </rPr>
      <t xml:space="preserve">Valoración respuesta: </t>
    </r>
    <r>
      <rPr>
        <sz val="11"/>
        <color rgb="FFCC6600"/>
        <rFont val="Calibri"/>
        <family val="2"/>
        <scheme val="minor"/>
      </rPr>
      <t>Teniendo en cuenta la respuesta otorgada por la Oficina Asesora de Planeación, se observa solicitud de publicación mediante correo electrónico de 13 de mayo de 2021, aún no se evidencia en la página Web, adicionalmente, se encuentra fuera del alcance del seguimiento, por lo tanto se mantiene la observación</t>
    </r>
  </si>
  <si>
    <r>
      <t>Se encuentra en el micrositio de transparencia como numeral 1.8. Despliega el mapa de procesos, y hay enlace de los procesos y procedimientos del Instituto. Se identifican los 16 procesos del SIG, y alrededor de 30 procedimientos relacionados.</t>
    </r>
    <r>
      <rPr>
        <sz val="11"/>
        <color rgb="FFFF0000"/>
        <rFont val="Calibri"/>
        <family val="2"/>
        <scheme val="minor"/>
      </rPr>
      <t xml:space="preserve"> Aún hace falta la publicación de los demás procedimientos que impactan directamente a la ciudadanía, como es el caso de Atención de PQRS y medición de satisfacción del ciudadano, entre otros. No coincide el numeral, con el de la estructura de contenidos del menú de transparencia y acceso a la información incluida en el Anexo 2 de la Resolución 1519 de 2020.
</t>
    </r>
    <r>
      <rPr>
        <b/>
        <sz val="11"/>
        <color rgb="FFFF0000"/>
        <rFont val="Calibri"/>
        <family val="2"/>
        <scheme val="minor"/>
      </rPr>
      <t xml:space="preserve">
</t>
    </r>
    <r>
      <rPr>
        <b/>
        <sz val="11"/>
        <color rgb="FF0070C0"/>
        <rFont val="Calibri"/>
        <family val="2"/>
        <scheme val="minor"/>
      </rPr>
      <t xml:space="preserve">Respuesta OAP: </t>
    </r>
    <r>
      <rPr>
        <sz val="11"/>
        <color rgb="FF0070C0"/>
        <rFont val="Calibri"/>
        <family val="2"/>
        <scheme val="minor"/>
      </rPr>
      <t>Se solicitó mediante correo de fecha 13/05/2021, la publicación de los siguientes procedimientos: 
01_Modelo de atención a la ciudadanía y grupos de interés - Manual Operativo
02_Procedimiento para la atención de peticiones presentadas por la ciudadanía
03_Procedimiento Elaboración del informe de satisfacción de atención a la ciudadanía
04_Protocolo para la atención virtual
05_Protocolo para la atención presencial
06_Protocolo para la atención telefónica
07_Protocolo para la atención de denuncias de actos de corrupción
08_Protocolo para la atención de correspondencia</t>
    </r>
    <r>
      <rPr>
        <sz val="11"/>
        <color rgb="FFFF0000"/>
        <rFont val="Calibri"/>
        <family val="2"/>
        <scheme val="minor"/>
      </rPr>
      <t xml:space="preserve">
</t>
    </r>
    <r>
      <rPr>
        <b/>
        <sz val="11"/>
        <color rgb="FFFF0000"/>
        <rFont val="Calibri"/>
        <family val="2"/>
        <scheme val="minor"/>
      </rPr>
      <t xml:space="preserve">
</t>
    </r>
    <r>
      <rPr>
        <b/>
        <sz val="11"/>
        <color rgb="FFCC6600"/>
        <rFont val="Calibri"/>
        <family val="2"/>
        <scheme val="minor"/>
      </rPr>
      <t xml:space="preserve">Valoración respuesta: </t>
    </r>
    <r>
      <rPr>
        <sz val="11"/>
        <color rgb="FFCC6600"/>
        <rFont val="Calibri"/>
        <family val="2"/>
        <scheme val="minor"/>
      </rPr>
      <t>Teniendo en cuenta la respuesta otorgada por la Oficina Asesora de Planeación, se observa solicitud de publicación mediante correo electrónico de 13 de mayo de 2021, aún no se evidencia en la página Web, adicionalmente, se encuentra fuera del alcance del seguimiento, por lo tanto se mantiene la observación</t>
    </r>
  </si>
  <si>
    <t>14 de mayo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</si>
</sst>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u/>
      <sz val="11"/>
      <color theme="10"/>
      <name val="Arial"/>
      <family val="2"/>
    </font>
    <font>
      <b/>
      <sz val="11"/>
      <color theme="1"/>
      <name val="Calibri"/>
      <family val="2"/>
      <scheme val="minor"/>
    </font>
    <font>
      <sz val="11"/>
      <name val="Calibri"/>
      <family val="2"/>
      <scheme val="minor"/>
    </font>
    <font>
      <b/>
      <sz val="11"/>
      <color rgb="FF000000"/>
      <name val="Calibri"/>
      <family val="2"/>
      <scheme val="minor"/>
    </font>
    <font>
      <sz val="11"/>
      <color rgb="FFFF0000"/>
      <name val="Calibri"/>
      <family val="2"/>
      <scheme val="minor"/>
    </font>
    <font>
      <sz val="11"/>
      <color theme="1"/>
      <name val="Arial"/>
      <family val="2"/>
    </font>
    <font>
      <b/>
      <sz val="11"/>
      <color theme="1"/>
      <name val="Arial"/>
      <family val="2"/>
    </font>
    <font>
      <u/>
      <sz val="11"/>
      <name val="Arial"/>
      <family val="2"/>
    </font>
    <font>
      <sz val="11"/>
      <color rgb="FF0070C0"/>
      <name val="Calibri"/>
      <family val="2"/>
      <scheme val="minor"/>
    </font>
    <font>
      <sz val="11"/>
      <color rgb="FFCC6600"/>
      <name val="Calibri"/>
      <family val="2"/>
      <scheme val="minor"/>
    </font>
    <font>
      <b/>
      <sz val="11"/>
      <color rgb="FF0070C0"/>
      <name val="Calibri"/>
      <family val="2"/>
      <scheme val="minor"/>
    </font>
    <font>
      <b/>
      <sz val="11"/>
      <color rgb="FFCC6600"/>
      <name val="Calibri"/>
      <family val="2"/>
      <scheme val="minor"/>
    </font>
    <font>
      <b/>
      <sz val="11"/>
      <color rgb="FFFF0000"/>
      <name val="Calibri"/>
      <family val="2"/>
      <scheme val="minor"/>
    </font>
  </fonts>
  <fills count="11">
    <fill>
      <patternFill patternType="none"/>
    </fill>
    <fill>
      <patternFill patternType="gray125"/>
    </fill>
    <fill>
      <patternFill patternType="solid">
        <fgColor rgb="FFBFBFBF"/>
        <bgColor rgb="FFBFBFBF"/>
      </patternFill>
    </fill>
    <fill>
      <patternFill patternType="solid">
        <fgColor rgb="FFF7CAAC"/>
        <bgColor rgb="FFF7CAAC"/>
      </patternFill>
    </fill>
    <fill>
      <patternFill patternType="solid">
        <fgColor theme="0"/>
        <bgColor indexed="64"/>
      </patternFill>
    </fill>
    <fill>
      <patternFill patternType="solid">
        <fgColor rgb="FFFFFF99"/>
        <bgColor indexed="64"/>
      </patternFill>
    </fill>
    <fill>
      <patternFill patternType="solid">
        <fgColor rgb="FFFF9999"/>
        <bgColor indexed="64"/>
      </patternFill>
    </fill>
    <fill>
      <patternFill patternType="solid">
        <fgColor rgb="FFB2DE82"/>
        <bgColor indexed="64"/>
      </patternFill>
    </fill>
    <fill>
      <patternFill patternType="solid">
        <fgColor rgb="FFB2DE82"/>
        <bgColor rgb="FFF7CAAC"/>
      </patternFill>
    </fill>
    <fill>
      <patternFill patternType="solid">
        <fgColor rgb="FFFFFF99"/>
        <bgColor rgb="FFF7CAAC"/>
      </patternFill>
    </fill>
    <fill>
      <patternFill patternType="solid">
        <fgColor rgb="FFFF9999"/>
        <bgColor rgb="FFF7CAAC"/>
      </patternFill>
    </fill>
  </fills>
  <borders count="23">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top style="thin">
        <color rgb="FF000000"/>
      </top>
      <bottom style="thin">
        <color rgb="FF000000"/>
      </bottom>
      <diagonal/>
    </border>
    <border>
      <left/>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8" fillId="0" borderId="0" applyNumberFormat="0" applyFill="0" applyBorder="0" applyAlignment="0" applyProtection="0"/>
    <xf numFmtId="9" fontId="13" fillId="0" borderId="0" applyFont="0" applyFill="0" applyBorder="0" applyAlignment="0" applyProtection="0"/>
  </cellStyleXfs>
  <cellXfs count="117">
    <xf numFmtId="0" fontId="0" fillId="0" borderId="0" xfId="0" applyFont="1" applyAlignment="1"/>
    <xf numFmtId="0" fontId="8" fillId="0" borderId="8" xfId="1" applyBorder="1" applyAlignment="1">
      <alignment vertical="center" wrapText="1"/>
    </xf>
    <xf numFmtId="0" fontId="11" fillId="3" borderId="9" xfId="0" applyFont="1" applyFill="1" applyBorder="1" applyAlignment="1">
      <alignment horizontal="center" vertical="center" wrapText="1"/>
    </xf>
    <xf numFmtId="0" fontId="6" fillId="0" borderId="8" xfId="0" applyFont="1" applyBorder="1" applyAlignment="1">
      <alignment vertical="center" wrapText="1"/>
    </xf>
    <xf numFmtId="0" fontId="6" fillId="0" borderId="8" xfId="0" applyFont="1" applyBorder="1" applyAlignment="1">
      <alignment horizontal="left" vertical="center" wrapText="1"/>
    </xf>
    <xf numFmtId="0" fontId="6" fillId="0" borderId="8" xfId="0" applyFont="1" applyBorder="1" applyAlignment="1">
      <alignment wrapText="1"/>
    </xf>
    <xf numFmtId="0" fontId="6" fillId="0" borderId="8" xfId="0" applyFont="1" applyBorder="1" applyAlignment="1">
      <alignment horizontal="center" vertical="center"/>
    </xf>
    <xf numFmtId="0" fontId="0" fillId="0" borderId="8" xfId="0" applyFont="1" applyBorder="1" applyAlignment="1">
      <alignment horizontal="center" vertical="center"/>
    </xf>
    <xf numFmtId="0" fontId="11" fillId="3" borderId="20" xfId="0" applyFont="1" applyFill="1" applyBorder="1" applyAlignment="1">
      <alignment horizontal="center" vertical="center" wrapText="1"/>
    </xf>
    <xf numFmtId="0" fontId="8" fillId="0" borderId="8" xfId="1" applyBorder="1" applyAlignment="1">
      <alignment horizontal="center" vertical="center"/>
    </xf>
    <xf numFmtId="0" fontId="6" fillId="0" borderId="19" xfId="0" applyFont="1" applyBorder="1" applyAlignment="1">
      <alignment vertical="center" wrapText="1"/>
    </xf>
    <xf numFmtId="0" fontId="6" fillId="0" borderId="15" xfId="0" applyFont="1" applyBorder="1" applyAlignment="1">
      <alignment vertical="center" wrapText="1"/>
    </xf>
    <xf numFmtId="0" fontId="10" fillId="0" borderId="8" xfId="0" applyFont="1" applyBorder="1" applyAlignment="1">
      <alignment vertical="center" wrapText="1"/>
    </xf>
    <xf numFmtId="0" fontId="10" fillId="0" borderId="10" xfId="0" applyFont="1" applyFill="1" applyBorder="1" applyAlignment="1">
      <alignment vertical="center" wrapText="1"/>
    </xf>
    <xf numFmtId="0" fontId="5" fillId="4" borderId="8" xfId="0" applyFont="1" applyFill="1" applyBorder="1" applyAlignment="1">
      <alignment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4" fillId="0" borderId="8" xfId="0" applyFont="1" applyBorder="1" applyAlignment="1">
      <alignment vertical="center" wrapText="1"/>
    </xf>
    <xf numFmtId="0" fontId="8" fillId="0" borderId="9" xfId="1" applyBorder="1" applyAlignment="1">
      <alignment horizontal="left" vertical="center" wrapText="1"/>
    </xf>
    <xf numFmtId="0" fontId="15" fillId="0" borderId="8" xfId="1" applyFont="1" applyBorder="1" applyAlignment="1">
      <alignment vertical="center" wrapText="1"/>
    </xf>
    <xf numFmtId="0" fontId="3" fillId="0" borderId="8" xfId="0" applyFont="1" applyBorder="1" applyAlignment="1">
      <alignment vertical="center" wrapText="1"/>
    </xf>
    <xf numFmtId="0" fontId="3" fillId="0" borderId="8" xfId="0" applyFont="1" applyFill="1" applyBorder="1" applyAlignment="1">
      <alignment vertical="center" wrapText="1"/>
    </xf>
    <xf numFmtId="0" fontId="3" fillId="0" borderId="8" xfId="0" applyFont="1" applyBorder="1" applyAlignment="1">
      <alignment vertical="center"/>
    </xf>
    <xf numFmtId="0" fontId="0" fillId="0" borderId="0" xfId="0" applyFont="1" applyAlignment="1">
      <alignment horizontal="center" vertical="center"/>
    </xf>
    <xf numFmtId="0" fontId="3" fillId="0" borderId="7" xfId="0" applyFont="1" applyBorder="1" applyAlignment="1">
      <alignment horizontal="center" vertical="center" wrapText="1"/>
    </xf>
    <xf numFmtId="0" fontId="14" fillId="5" borderId="8" xfId="0" quotePrefix="1" applyFont="1" applyFill="1" applyBorder="1" applyAlignment="1">
      <alignment horizontal="center" vertical="center"/>
    </xf>
    <xf numFmtId="164" fontId="14" fillId="5" borderId="8" xfId="2" quotePrefix="1" applyNumberFormat="1" applyFont="1" applyFill="1" applyBorder="1" applyAlignment="1">
      <alignment horizontal="center" vertical="center"/>
    </xf>
    <xf numFmtId="0" fontId="14" fillId="6" borderId="8" xfId="0" quotePrefix="1" applyFont="1" applyFill="1" applyBorder="1" applyAlignment="1">
      <alignment horizontal="center" vertical="center"/>
    </xf>
    <xf numFmtId="164" fontId="14" fillId="6" borderId="8" xfId="2" quotePrefix="1" applyNumberFormat="1" applyFont="1" applyFill="1" applyBorder="1" applyAlignment="1">
      <alignment horizontal="center" vertical="center"/>
    </xf>
    <xf numFmtId="0" fontId="14" fillId="7" borderId="8" xfId="0" quotePrefix="1" applyFont="1" applyFill="1" applyBorder="1" applyAlignment="1">
      <alignment horizontal="center" vertical="center"/>
    </xf>
    <xf numFmtId="164" fontId="14" fillId="7" borderId="8" xfId="2" quotePrefix="1" applyNumberFormat="1" applyFont="1" applyFill="1" applyBorder="1" applyAlignment="1">
      <alignment horizontal="center" vertical="center"/>
    </xf>
    <xf numFmtId="0" fontId="14" fillId="7" borderId="8" xfId="0" quotePrefix="1"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6" fillId="7" borderId="8" xfId="0" applyFont="1" applyFill="1" applyBorder="1" applyAlignment="1">
      <alignment horizontal="center" vertical="center"/>
    </xf>
    <xf numFmtId="0" fontId="4" fillId="7" borderId="8" xfId="0" applyFont="1" applyFill="1" applyBorder="1" applyAlignment="1">
      <alignment horizontal="center" vertical="center"/>
    </xf>
    <xf numFmtId="0" fontId="3" fillId="7" borderId="8" xfId="0" applyFont="1" applyFill="1" applyBorder="1" applyAlignment="1">
      <alignment horizontal="center" vertical="center"/>
    </xf>
    <xf numFmtId="0" fontId="6" fillId="7" borderId="9"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9" xfId="0" applyFont="1" applyFill="1" applyBorder="1" applyAlignment="1">
      <alignment horizontal="center" vertical="center"/>
    </xf>
    <xf numFmtId="0" fontId="0" fillId="7" borderId="8"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0" fontId="7" fillId="5" borderId="8" xfId="0" applyFont="1" applyFill="1" applyBorder="1" applyAlignment="1">
      <alignment horizontal="center" vertical="center"/>
    </xf>
    <xf numFmtId="0" fontId="0" fillId="5" borderId="8" xfId="0" applyFont="1" applyFill="1" applyBorder="1" applyAlignment="1">
      <alignment horizontal="center" vertical="center"/>
    </xf>
    <xf numFmtId="0" fontId="0" fillId="5" borderId="9" xfId="0" applyFont="1" applyFill="1" applyBorder="1" applyAlignment="1">
      <alignment horizontal="center" vertical="center"/>
    </xf>
    <xf numFmtId="0" fontId="11" fillId="10" borderId="2" xfId="0" applyFont="1" applyFill="1" applyBorder="1" applyAlignment="1">
      <alignment horizontal="center" vertical="center" wrapText="1"/>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0" fontId="7" fillId="6" borderId="8" xfId="0" applyFont="1" applyFill="1" applyBorder="1" applyAlignment="1">
      <alignment horizontal="center" vertical="center"/>
    </xf>
    <xf numFmtId="0" fontId="0" fillId="6" borderId="8" xfId="0" applyFont="1" applyFill="1" applyBorder="1" applyAlignment="1">
      <alignment horizontal="center" vertical="center"/>
    </xf>
    <xf numFmtId="0" fontId="0" fillId="6" borderId="9" xfId="0" applyFont="1" applyFill="1" applyBorder="1" applyAlignment="1">
      <alignment horizontal="center" vertical="center"/>
    </xf>
    <xf numFmtId="0" fontId="11" fillId="9" borderId="6" xfId="0" applyFont="1" applyFill="1" applyBorder="1" applyAlignment="1">
      <alignment horizontal="center" vertical="center" wrapText="1"/>
    </xf>
    <xf numFmtId="0" fontId="3" fillId="5" borderId="8" xfId="0" applyFont="1" applyFill="1" applyBorder="1" applyAlignment="1">
      <alignment horizontal="center" vertical="center"/>
    </xf>
    <xf numFmtId="0" fontId="10" fillId="0" borderId="8" xfId="0" applyFont="1" applyFill="1" applyBorder="1" applyAlignment="1">
      <alignment vertical="center" wrapText="1"/>
    </xf>
    <xf numFmtId="0" fontId="3" fillId="0" borderId="8" xfId="0" applyFont="1" applyBorder="1" applyAlignment="1">
      <alignment horizontal="left" vertical="center" wrapText="1"/>
    </xf>
    <xf numFmtId="0" fontId="12" fillId="0" borderId="8" xfId="0" applyFont="1" applyFill="1" applyBorder="1" applyAlignment="1">
      <alignment vertical="center" wrapText="1"/>
    </xf>
    <xf numFmtId="0" fontId="6" fillId="0" borderId="8" xfId="0" applyFont="1" applyFill="1" applyBorder="1" applyAlignment="1">
      <alignment wrapText="1"/>
    </xf>
    <xf numFmtId="0" fontId="6" fillId="0" borderId="8" xfId="0" applyFont="1" applyFill="1" applyBorder="1" applyAlignment="1">
      <alignmen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 fillId="0" borderId="8" xfId="0" applyFont="1" applyFill="1" applyBorder="1" applyAlignment="1">
      <alignment vertical="center" wrapText="1"/>
    </xf>
    <xf numFmtId="0" fontId="14" fillId="0" borderId="0" xfId="0" applyFont="1" applyAlignment="1">
      <alignment horizontal="left" vertical="center"/>
    </xf>
    <xf numFmtId="0" fontId="0" fillId="0" borderId="0" xfId="0" applyFont="1" applyAlignment="1">
      <alignment vertical="center"/>
    </xf>
    <xf numFmtId="0" fontId="14" fillId="0" borderId="0" xfId="0" applyFont="1" applyAlignment="1">
      <alignment vertical="center"/>
    </xf>
    <xf numFmtId="0" fontId="7" fillId="0" borderId="0" xfId="0" applyFont="1" applyAlignment="1">
      <alignment vertical="center"/>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left" vertical="center" wrapText="1"/>
    </xf>
    <xf numFmtId="0" fontId="6" fillId="0" borderId="7" xfId="0" applyFont="1" applyBorder="1" applyAlignment="1">
      <alignment horizontal="left" vertical="center" wrapText="1"/>
    </xf>
    <xf numFmtId="0" fontId="3" fillId="0" borderId="21" xfId="0" applyFont="1" applyBorder="1" applyAlignment="1">
      <alignment horizontal="left" vertical="center" wrapText="1"/>
    </xf>
    <xf numFmtId="0" fontId="6" fillId="0" borderId="22" xfId="0" applyFont="1" applyBorder="1" applyAlignment="1">
      <alignment horizontal="left" vertical="center" wrapText="1"/>
    </xf>
    <xf numFmtId="0" fontId="5" fillId="0" borderId="11" xfId="0" applyFont="1" applyBorder="1" applyAlignment="1">
      <alignment horizontal="left" vertical="center" wrapText="1"/>
    </xf>
    <xf numFmtId="0" fontId="6" fillId="0" borderId="19" xfId="0" applyFont="1" applyBorder="1" applyAlignment="1">
      <alignment horizontal="left" vertical="center" wrapText="1"/>
    </xf>
    <xf numFmtId="0" fontId="6" fillId="0" borderId="10" xfId="0" applyFont="1" applyBorder="1" applyAlignment="1">
      <alignment horizontal="center" vertical="center" wrapText="1"/>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11" fillId="3" borderId="5"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0" fillId="0" borderId="2" xfId="0" applyFont="1" applyBorder="1"/>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0" fillId="0" borderId="4" xfId="0" applyFont="1" applyBorder="1" applyAlignment="1">
      <alignment horizontal="center"/>
    </xf>
    <xf numFmtId="0" fontId="10" fillId="0" borderId="14" xfId="0" applyFont="1" applyBorder="1" applyAlignment="1">
      <alignment horizontal="center"/>
    </xf>
    <xf numFmtId="0" fontId="9" fillId="0" borderId="8" xfId="0" applyFont="1" applyBorder="1" applyAlignment="1">
      <alignment horizontal="center" vertical="center"/>
    </xf>
    <xf numFmtId="0" fontId="6" fillId="0" borderId="8" xfId="0" applyFont="1" applyBorder="1" applyAlignment="1">
      <alignment horizontal="center" vertical="center" wrapText="1"/>
    </xf>
    <xf numFmtId="0" fontId="6" fillId="0" borderId="11" xfId="0" applyFont="1" applyBorder="1" applyAlignment="1">
      <alignment horizontal="left" vertical="center" wrapText="1"/>
    </xf>
    <xf numFmtId="0" fontId="6" fillId="4" borderId="11" xfId="0" applyFont="1" applyFill="1" applyBorder="1" applyAlignment="1">
      <alignment horizontal="left" vertical="center" wrapText="1"/>
    </xf>
    <xf numFmtId="0" fontId="6" fillId="4" borderId="19" xfId="0" applyFont="1" applyFill="1" applyBorder="1" applyAlignment="1">
      <alignment horizontal="left" vertical="center" wrapText="1"/>
    </xf>
    <xf numFmtId="0" fontId="3" fillId="0" borderId="11" xfId="0" applyFont="1" applyBorder="1" applyAlignment="1">
      <alignment horizontal="left" vertical="center" wrapText="1"/>
    </xf>
    <xf numFmtId="0" fontId="6" fillId="0" borderId="11" xfId="0" applyFont="1" applyBorder="1" applyAlignment="1">
      <alignment horizontal="left" vertical="top" wrapText="1"/>
    </xf>
    <xf numFmtId="0" fontId="6" fillId="0" borderId="19" xfId="0" applyFont="1" applyBorder="1" applyAlignment="1">
      <alignment horizontal="left" vertical="top" wrapText="1"/>
    </xf>
    <xf numFmtId="0" fontId="6" fillId="0" borderId="21" xfId="0" applyFont="1" applyBorder="1" applyAlignment="1">
      <alignment horizontal="left" vertical="center" wrapText="1"/>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4" fillId="0" borderId="10" xfId="0" applyFont="1" applyBorder="1" applyAlignment="1">
      <alignment horizontal="center" vertical="center"/>
    </xf>
    <xf numFmtId="0" fontId="6" fillId="0" borderId="10" xfId="0" applyFont="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3" fillId="0" borderId="9" xfId="0" applyFont="1" applyBorder="1" applyAlignment="1">
      <alignment horizontal="center" vertical="center" wrapText="1"/>
    </xf>
    <xf numFmtId="0" fontId="7" fillId="0" borderId="4" xfId="0" applyFont="1" applyBorder="1" applyAlignment="1">
      <alignment horizontal="left" vertical="center" wrapText="1"/>
    </xf>
    <xf numFmtId="0" fontId="0" fillId="0" borderId="19" xfId="0" applyFont="1" applyBorder="1" applyAlignment="1">
      <alignment horizontal="left" vertical="center" wrapText="1"/>
    </xf>
  </cellXfs>
  <cellStyles count="3">
    <cellStyle name="Hipervínculo" xfId="1" builtinId="8"/>
    <cellStyle name="Normal" xfId="0" builtinId="0"/>
    <cellStyle name="Porcentaje" xfId="2" builtinId="5"/>
  </cellStyles>
  <dxfs count="1">
    <dxf>
      <font>
        <color rgb="FF9C0006"/>
      </font>
      <fill>
        <patternFill>
          <bgColor rgb="FFFFC7CE"/>
        </patternFill>
      </fill>
    </dxf>
  </dxfs>
  <tableStyles count="0" defaultTableStyle="TableStyleMedium2" defaultPivotStyle="PivotStyleLight16"/>
  <colors>
    <mruColors>
      <color rgb="FFCC6600"/>
      <color rgb="FFFFFF99"/>
      <color rgb="FFFF9999"/>
      <color rgb="FFB2D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xdr:colOff>
      <xdr:row>0</xdr:row>
      <xdr:rowOff>19050</xdr:rowOff>
    </xdr:to>
    <xdr:pic>
      <xdr:nvPicPr>
        <xdr:cNvPr id="4" name="2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185211</xdr:colOff>
      <xdr:row>0</xdr:row>
      <xdr:rowOff>93930</xdr:rowOff>
    </xdr:from>
    <xdr:ext cx="793750" cy="676275"/>
    <xdr:pic>
      <xdr:nvPicPr>
        <xdr:cNvPr id="5" name="image1.jpg" descr="IDPCBYN"/>
        <xdr:cNvPicPr preferRelativeResize="0"/>
      </xdr:nvPicPr>
      <xdr:blipFill>
        <a:blip xmlns:r="http://schemas.openxmlformats.org/officeDocument/2006/relationships" r:embed="rId2" cstate="print"/>
        <a:stretch>
          <a:fillRect/>
        </a:stretch>
      </xdr:blipFill>
      <xdr:spPr>
        <a:xfrm>
          <a:off x="185211" y="93930"/>
          <a:ext cx="793750" cy="676275"/>
        </a:xfrm>
        <a:prstGeom prst="rect">
          <a:avLst/>
        </a:prstGeom>
        <a:noFill/>
      </xdr:spPr>
    </xdr:pic>
    <xdr:clientData fLocksWithSheet="0"/>
  </xdr:oneCellAnchor>
  <xdr:twoCellAnchor editAs="oneCell">
    <xdr:from>
      <xdr:col>0</xdr:col>
      <xdr:colOff>0</xdr:colOff>
      <xdr:row>0</xdr:row>
      <xdr:rowOff>0</xdr:rowOff>
    </xdr:from>
    <xdr:to>
      <xdr:col>0</xdr:col>
      <xdr:colOff>19050</xdr:colOff>
      <xdr:row>0</xdr:row>
      <xdr:rowOff>19050</xdr:rowOff>
    </xdr:to>
    <xdr:pic>
      <xdr:nvPicPr>
        <xdr:cNvPr id="7" name="2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1190625</xdr:colOff>
      <xdr:row>0</xdr:row>
      <xdr:rowOff>71438</xdr:rowOff>
    </xdr:from>
    <xdr:to>
      <xdr:col>11</xdr:col>
      <xdr:colOff>4707572</xdr:colOff>
      <xdr:row>3</xdr:row>
      <xdr:rowOff>253373</xdr:rowOff>
    </xdr:to>
    <xdr:pic>
      <xdr:nvPicPr>
        <xdr:cNvPr id="6" name="Imagen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513719" y="71438"/>
          <a:ext cx="3516947" cy="860591"/>
        </a:xfrm>
        <a:prstGeom prst="rect">
          <a:avLst/>
        </a:prstGeom>
      </xdr:spPr>
    </xdr:pic>
    <xdr:clientData/>
  </xdr:twoCellAnchor>
</xdr:wsDr>
</file>

<file path=xl/theme/theme1.xml><?xml version="1.0" encoding="utf-8"?>
<a:theme xmlns:a="http://schemas.openxmlformats.org/drawingml/2006/main" name="Sheets">
  <a:themeElements>
    <a:clrScheme name="Verde">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dpc.gov.co/atencion-a-la-ciudadania/" TargetMode="External"/><Relationship Id="rId13" Type="http://schemas.openxmlformats.org/officeDocument/2006/relationships/hyperlink" Target="https://idpc.gov.co/manuales/" TargetMode="External"/><Relationship Id="rId18" Type="http://schemas.openxmlformats.org/officeDocument/2006/relationships/hyperlink" Target="https://idpc.gov.co/9-4-proyectos-de-actos-administrativos/" TargetMode="External"/><Relationship Id="rId26" Type="http://schemas.openxmlformats.org/officeDocument/2006/relationships/hyperlink" Target="https://idpc.gov.co/5-1-presupuesto-general/" TargetMode="External"/><Relationship Id="rId3" Type="http://schemas.openxmlformats.org/officeDocument/2006/relationships/hyperlink" Target="https://idpc.gov.co/atencion-a-la-ciudadania/" TargetMode="External"/><Relationship Id="rId21" Type="http://schemas.openxmlformats.org/officeDocument/2006/relationships/hyperlink" Target="https://idpc.gov.co/8-4-plan-anual-de-adquisiciones/" TargetMode="External"/><Relationship Id="rId34" Type="http://schemas.openxmlformats.org/officeDocument/2006/relationships/hyperlink" Target="https://idpc.gov.co/2-1-publicacion-de-datos-abiertos/" TargetMode="External"/><Relationship Id="rId7" Type="http://schemas.openxmlformats.org/officeDocument/2006/relationships/hyperlink" Target="https://idpc.gov.co/3-3-procesos-y-procedimientos/" TargetMode="External"/><Relationship Id="rId12" Type="http://schemas.openxmlformats.org/officeDocument/2006/relationships/hyperlink" Target="https://idpc.gov.co/transparencia-y-acceso-a-la-informacion-publica-ley-1712-del-6-de-marzo-de-2014" TargetMode="External"/><Relationship Id="rId17" Type="http://schemas.openxmlformats.org/officeDocument/2006/relationships/hyperlink" Target="https://idpc.gov.co/transparencia-y-acceso-a-la-informacion-publica-ley-1712-del-6-de-marzo-de-2014" TargetMode="External"/><Relationship Id="rId25" Type="http://schemas.openxmlformats.org/officeDocument/2006/relationships/hyperlink" Target="https://idpc.gov.co/transparencia-y-acceso-a-la-informacion-publica-ley-1712-del-6-de-marzo-de-2014" TargetMode="External"/><Relationship Id="rId33" Type="http://schemas.openxmlformats.org/officeDocument/2006/relationships/hyperlink" Target="https://idpc.gov.co/7-1-informes-de-gestion-evaluacion-y-auditoria/" TargetMode="External"/><Relationship Id="rId2" Type="http://schemas.openxmlformats.org/officeDocument/2006/relationships/hyperlink" Target="https://idpc.gov.co/3-3-procesos-y-procedimientos/" TargetMode="External"/><Relationship Id="rId16" Type="http://schemas.openxmlformats.org/officeDocument/2006/relationships/hyperlink" Target="https://idpc.gov.co/transparencia-y-acceso-a-la-informacion-publica-ley-1712-del-6-de-marzo-de-2014" TargetMode="External"/><Relationship Id="rId20" Type="http://schemas.openxmlformats.org/officeDocument/2006/relationships/hyperlink" Target="https://www.sucop.gov.co/" TargetMode="External"/><Relationship Id="rId29" Type="http://schemas.openxmlformats.org/officeDocument/2006/relationships/hyperlink" Target="https://idpc.gov.co/proyectos-de-inversion/" TargetMode="External"/><Relationship Id="rId1" Type="http://schemas.openxmlformats.org/officeDocument/2006/relationships/hyperlink" Target="https://idpc.gov.co/3-4-organigrama/" TargetMode="External"/><Relationship Id="rId6" Type="http://schemas.openxmlformats.org/officeDocument/2006/relationships/hyperlink" Target="https://idpc.gov.co/transparencia-y-acceso-a-la-informacion-publica-ley-1712-del-6-de-marzo-de-2014" TargetMode="External"/><Relationship Id="rId11" Type="http://schemas.openxmlformats.org/officeDocument/2006/relationships/hyperlink" Target="https://idpc.gov.co/7-4-entes-de-control-que-vigilan-la-entidad/" TargetMode="External"/><Relationship Id="rId24" Type="http://schemas.openxmlformats.org/officeDocument/2006/relationships/hyperlink" Target="https://idpc.gov.co/8-3-publicacion-de-procedimientos-lineamientos-y-politicas-en-materia-de-adquisicion-y-compras/" TargetMode="External"/><Relationship Id="rId32" Type="http://schemas.openxmlformats.org/officeDocument/2006/relationships/hyperlink" Target="https://idpc.gov.co/10-2-registro-de-activos-de-informacion/" TargetMode="External"/><Relationship Id="rId37" Type="http://schemas.openxmlformats.org/officeDocument/2006/relationships/drawing" Target="../drawings/drawing1.xml"/><Relationship Id="rId5" Type="http://schemas.openxmlformats.org/officeDocument/2006/relationships/hyperlink" Target="https://idpc.gov.co/3-7-directorio-de-agremiaciones-y-otros-grupos-de-interes/" TargetMode="External"/><Relationship Id="rId15" Type="http://schemas.openxmlformats.org/officeDocument/2006/relationships/hyperlink" Target="https://idpc.gov.co/6-1-politicas-lineamientos-manuales-y-planes/" TargetMode="External"/><Relationship Id="rId23" Type="http://schemas.openxmlformats.org/officeDocument/2006/relationships/hyperlink" Target="https://idpc.gov.co/publicacion-de-la-informacion-contractual/" TargetMode="External"/><Relationship Id="rId28" Type="http://schemas.openxmlformats.org/officeDocument/2006/relationships/hyperlink" Target="https://idpc.gov.co/6-4-3-plan-de-accion-institucional-poa/" TargetMode="External"/><Relationship Id="rId36" Type="http://schemas.openxmlformats.org/officeDocument/2006/relationships/printerSettings" Target="../printerSettings/printerSettings1.bin"/><Relationship Id="rId10" Type="http://schemas.openxmlformats.org/officeDocument/2006/relationships/hyperlink" Target="https://idpc.gov.co/contenido-de-toda-politica-decision-y-o-politica-que-haya-adoptado-y-afecte-al-publico/" TargetMode="External"/><Relationship Id="rId19" Type="http://schemas.openxmlformats.org/officeDocument/2006/relationships/hyperlink" Target="https://idpc.gov.co/9-4-proyectos-de-actos-administrativos/" TargetMode="External"/><Relationship Id="rId31" Type="http://schemas.openxmlformats.org/officeDocument/2006/relationships/hyperlink" Target="https://idpc.gov.co/7-1-informes-de-gestion-evaluacion-y-auditoria/" TargetMode="External"/><Relationship Id="rId4" Type="http://schemas.openxmlformats.org/officeDocument/2006/relationships/hyperlink" Target="https://idpc.gov.co/3-6-directorio-de-entidades-del-sector/" TargetMode="External"/><Relationship Id="rId9" Type="http://schemas.openxmlformats.org/officeDocument/2006/relationships/hyperlink" Target="https://idpc.gov.co/programate-con-el-idpc/" TargetMode="External"/><Relationship Id="rId14" Type="http://schemas.openxmlformats.org/officeDocument/2006/relationships/hyperlink" Target="https://idpc.gov.co/politicas-y-lineamientos-sectoriales-e-institucionales-2/" TargetMode="External"/><Relationship Id="rId22" Type="http://schemas.openxmlformats.org/officeDocument/2006/relationships/hyperlink" Target="https://idpc.gov.co/publicacion-de-la-informacion-contractual/" TargetMode="External"/><Relationship Id="rId27" Type="http://schemas.openxmlformats.org/officeDocument/2006/relationships/hyperlink" Target="https://idpc.gov.co/5-2-ejecucion-presupuestal/" TargetMode="External"/><Relationship Id="rId30" Type="http://schemas.openxmlformats.org/officeDocument/2006/relationships/hyperlink" Target="https://idpc.gov.co/informes-de-empalme/" TargetMode="External"/><Relationship Id="rId35" Type="http://schemas.openxmlformats.org/officeDocument/2006/relationships/hyperlink" Target="https://idpc.gov.co/10-9-informes-peticiones-quejas-reclamos-denuncias-y-solicitudes-de-acceso-a-la-inform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abSelected="1" topLeftCell="E67" zoomScale="80" zoomScaleNormal="80" workbookViewId="0">
      <selection activeCell="K73" sqref="K73"/>
    </sheetView>
  </sheetViews>
  <sheetFormatPr baseColWidth="10" defaultRowHeight="14.25" x14ac:dyDescent="0.2"/>
  <cols>
    <col min="1" max="1" width="4.75" customWidth="1"/>
    <col min="2" max="2" width="13.125" customWidth="1"/>
    <col min="3" max="3" width="5" style="23" customWidth="1"/>
    <col min="4" max="4" width="15.125" customWidth="1"/>
    <col min="5" max="5" width="5.75" customWidth="1"/>
    <col min="6" max="6" width="6.5" customWidth="1"/>
    <col min="7" max="7" width="51.25" customWidth="1"/>
    <col min="8" max="10" width="9.25" customWidth="1"/>
    <col min="11" max="11" width="32.625" customWidth="1"/>
    <col min="12" max="12" width="74" customWidth="1"/>
  </cols>
  <sheetData>
    <row r="1" spans="1:16" ht="18" customHeight="1" x14ac:dyDescent="0.2">
      <c r="A1" s="89"/>
      <c r="B1" s="89"/>
      <c r="C1" s="91" t="s">
        <v>0</v>
      </c>
      <c r="D1" s="91"/>
      <c r="E1" s="91"/>
      <c r="F1" s="91"/>
      <c r="G1" s="91"/>
      <c r="H1" s="91"/>
      <c r="I1" s="91"/>
      <c r="J1" s="91"/>
      <c r="K1" s="91"/>
      <c r="L1" s="76"/>
    </row>
    <row r="2" spans="1:16" ht="17.25" customHeight="1" x14ac:dyDescent="0.2">
      <c r="A2" s="89"/>
      <c r="B2" s="89"/>
      <c r="C2" s="91" t="s">
        <v>3</v>
      </c>
      <c r="D2" s="91"/>
      <c r="E2" s="91"/>
      <c r="F2" s="91"/>
      <c r="G2" s="91"/>
      <c r="H2" s="91"/>
      <c r="I2" s="91"/>
      <c r="J2" s="91"/>
      <c r="K2" s="91"/>
      <c r="L2" s="77"/>
    </row>
    <row r="3" spans="1:16" ht="18.75" customHeight="1" x14ac:dyDescent="0.2">
      <c r="A3" s="89"/>
      <c r="B3" s="89"/>
      <c r="C3" s="91" t="s">
        <v>4</v>
      </c>
      <c r="D3" s="91"/>
      <c r="E3" s="91"/>
      <c r="F3" s="91"/>
      <c r="G3" s="91"/>
      <c r="H3" s="91"/>
      <c r="I3" s="91"/>
      <c r="J3" s="91"/>
      <c r="K3" s="91"/>
      <c r="L3" s="77"/>
    </row>
    <row r="4" spans="1:16" ht="21.75" customHeight="1" x14ac:dyDescent="0.2">
      <c r="A4" s="90"/>
      <c r="B4" s="90"/>
      <c r="C4" s="91" t="s">
        <v>201</v>
      </c>
      <c r="D4" s="91"/>
      <c r="E4" s="91"/>
      <c r="F4" s="91"/>
      <c r="G4" s="91"/>
      <c r="H4" s="91"/>
      <c r="I4" s="91"/>
      <c r="J4" s="91"/>
      <c r="K4" s="91"/>
      <c r="L4" s="78"/>
    </row>
    <row r="5" spans="1:16" ht="23.25" customHeight="1" x14ac:dyDescent="0.2">
      <c r="A5" s="82" t="s">
        <v>5</v>
      </c>
      <c r="B5" s="83"/>
      <c r="C5" s="84"/>
      <c r="D5" s="84"/>
      <c r="E5" s="84"/>
      <c r="F5" s="84"/>
      <c r="G5" s="84"/>
      <c r="H5" s="79" t="s">
        <v>192</v>
      </c>
      <c r="I5" s="80"/>
      <c r="J5" s="80"/>
      <c r="K5" s="80"/>
      <c r="L5" s="81"/>
    </row>
    <row r="6" spans="1:16" ht="15" x14ac:dyDescent="0.25">
      <c r="A6" s="85" t="s">
        <v>1</v>
      </c>
      <c r="B6" s="86"/>
      <c r="C6" s="85" t="s">
        <v>2</v>
      </c>
      <c r="D6" s="86"/>
      <c r="E6" s="87" t="s">
        <v>7</v>
      </c>
      <c r="F6" s="88"/>
      <c r="G6" s="88"/>
      <c r="H6" s="34" t="s">
        <v>8</v>
      </c>
      <c r="I6" s="47" t="s">
        <v>9</v>
      </c>
      <c r="J6" s="53" t="s">
        <v>10</v>
      </c>
      <c r="K6" s="2" t="s">
        <v>12</v>
      </c>
      <c r="L6" s="8" t="s">
        <v>11</v>
      </c>
    </row>
    <row r="7" spans="1:16" ht="86.25" customHeight="1" x14ac:dyDescent="0.2">
      <c r="A7" s="92">
        <v>1</v>
      </c>
      <c r="B7" s="92" t="s">
        <v>70</v>
      </c>
      <c r="C7" s="16" t="s">
        <v>6</v>
      </c>
      <c r="D7" s="3" t="s">
        <v>71</v>
      </c>
      <c r="E7" s="93" t="s">
        <v>73</v>
      </c>
      <c r="F7" s="74"/>
      <c r="G7" s="74"/>
      <c r="H7" s="35" t="s">
        <v>13</v>
      </c>
      <c r="I7" s="48"/>
      <c r="J7" s="42"/>
      <c r="K7" s="1" t="s">
        <v>47</v>
      </c>
      <c r="L7" s="21" t="s">
        <v>199</v>
      </c>
    </row>
    <row r="8" spans="1:16" ht="123" customHeight="1" x14ac:dyDescent="0.2">
      <c r="A8" s="92"/>
      <c r="B8" s="92"/>
      <c r="C8" s="16" t="s">
        <v>16</v>
      </c>
      <c r="D8" s="20" t="s">
        <v>72</v>
      </c>
      <c r="E8" s="93" t="s">
        <v>176</v>
      </c>
      <c r="F8" s="74"/>
      <c r="G8" s="74"/>
      <c r="H8" s="35"/>
      <c r="I8" s="48"/>
      <c r="J8" s="42" t="s">
        <v>13</v>
      </c>
      <c r="K8" s="9" t="s">
        <v>49</v>
      </c>
      <c r="L8" s="21" t="s">
        <v>251</v>
      </c>
    </row>
    <row r="9" spans="1:16" ht="354.75" customHeight="1" x14ac:dyDescent="0.2">
      <c r="A9" s="92"/>
      <c r="B9" s="92"/>
      <c r="C9" s="16" t="s">
        <v>18</v>
      </c>
      <c r="D9" s="20" t="s">
        <v>74</v>
      </c>
      <c r="E9" s="93" t="s">
        <v>75</v>
      </c>
      <c r="F9" s="74"/>
      <c r="G9" s="74"/>
      <c r="H9" s="35"/>
      <c r="I9" s="48"/>
      <c r="J9" s="54" t="s">
        <v>13</v>
      </c>
      <c r="K9" s="1" t="s">
        <v>48</v>
      </c>
      <c r="L9" s="62" t="s">
        <v>263</v>
      </c>
    </row>
    <row r="10" spans="1:16" ht="104.25" customHeight="1" x14ac:dyDescent="0.2">
      <c r="A10" s="92"/>
      <c r="B10" s="92"/>
      <c r="C10" s="6" t="s">
        <v>19</v>
      </c>
      <c r="D10" s="20" t="s">
        <v>224</v>
      </c>
      <c r="E10" s="93" t="s">
        <v>76</v>
      </c>
      <c r="F10" s="74"/>
      <c r="G10" s="74"/>
      <c r="H10" s="35"/>
      <c r="I10" s="48"/>
      <c r="J10" s="42" t="s">
        <v>13</v>
      </c>
      <c r="K10" s="1" t="s">
        <v>40</v>
      </c>
      <c r="L10" s="21" t="s">
        <v>252</v>
      </c>
      <c r="M10" s="10"/>
      <c r="N10" s="10"/>
      <c r="O10" s="10"/>
      <c r="P10" s="11"/>
    </row>
    <row r="11" spans="1:16" ht="249.75" customHeight="1" x14ac:dyDescent="0.2">
      <c r="A11" s="92"/>
      <c r="B11" s="92"/>
      <c r="C11" s="6" t="s">
        <v>20</v>
      </c>
      <c r="D11" s="4" t="s">
        <v>77</v>
      </c>
      <c r="E11" s="93" t="s">
        <v>152</v>
      </c>
      <c r="F11" s="74"/>
      <c r="G11" s="74"/>
      <c r="H11" s="36"/>
      <c r="I11" s="48"/>
      <c r="J11" s="54" t="s">
        <v>13</v>
      </c>
      <c r="K11" s="1" t="s">
        <v>47</v>
      </c>
      <c r="L11" s="21" t="s">
        <v>225</v>
      </c>
    </row>
    <row r="12" spans="1:16" ht="109.5" customHeight="1" x14ac:dyDescent="0.2">
      <c r="A12" s="92"/>
      <c r="B12" s="92"/>
      <c r="C12" s="6" t="s">
        <v>78</v>
      </c>
      <c r="D12" s="3" t="s">
        <v>79</v>
      </c>
      <c r="E12" s="93" t="s">
        <v>80</v>
      </c>
      <c r="F12" s="74"/>
      <c r="G12" s="74"/>
      <c r="H12" s="35" t="s">
        <v>13</v>
      </c>
      <c r="I12" s="48"/>
      <c r="J12" s="42"/>
      <c r="K12" s="1" t="s">
        <v>50</v>
      </c>
      <c r="L12" s="21" t="s">
        <v>226</v>
      </c>
    </row>
    <row r="13" spans="1:16" ht="60" customHeight="1" x14ac:dyDescent="0.25">
      <c r="A13" s="92"/>
      <c r="B13" s="92"/>
      <c r="C13" s="6" t="s">
        <v>82</v>
      </c>
      <c r="D13" s="5" t="s">
        <v>81</v>
      </c>
      <c r="E13" s="93" t="s">
        <v>153</v>
      </c>
      <c r="F13" s="74"/>
      <c r="G13" s="74"/>
      <c r="H13" s="35" t="s">
        <v>13</v>
      </c>
      <c r="I13" s="48"/>
      <c r="J13" s="42"/>
      <c r="K13" s="1" t="s">
        <v>51</v>
      </c>
      <c r="L13" s="21" t="s">
        <v>227</v>
      </c>
    </row>
    <row r="14" spans="1:16" ht="52.5" customHeight="1" x14ac:dyDescent="0.2">
      <c r="A14" s="92"/>
      <c r="B14" s="92"/>
      <c r="C14" s="6" t="s">
        <v>83</v>
      </c>
      <c r="D14" s="14" t="s">
        <v>84</v>
      </c>
      <c r="E14" s="94" t="s">
        <v>85</v>
      </c>
      <c r="F14" s="95"/>
      <c r="G14" s="95"/>
      <c r="H14" s="35"/>
      <c r="I14" s="48" t="s">
        <v>13</v>
      </c>
      <c r="J14" s="42"/>
      <c r="K14" s="1" t="s">
        <v>39</v>
      </c>
      <c r="L14" s="57" t="s">
        <v>200</v>
      </c>
    </row>
    <row r="15" spans="1:16" ht="387" customHeight="1" x14ac:dyDescent="0.2">
      <c r="A15" s="92"/>
      <c r="B15" s="92"/>
      <c r="C15" s="6" t="s">
        <v>86</v>
      </c>
      <c r="D15" s="21" t="s">
        <v>87</v>
      </c>
      <c r="E15" s="93" t="s">
        <v>154</v>
      </c>
      <c r="F15" s="74"/>
      <c r="G15" s="74"/>
      <c r="H15" s="35"/>
      <c r="I15" s="48"/>
      <c r="J15" s="54" t="s">
        <v>13</v>
      </c>
      <c r="K15" s="1" t="s">
        <v>48</v>
      </c>
      <c r="L15" s="62" t="s">
        <v>264</v>
      </c>
    </row>
    <row r="16" spans="1:16" ht="105" x14ac:dyDescent="0.2">
      <c r="A16" s="92"/>
      <c r="B16" s="92"/>
      <c r="C16" s="6" t="s">
        <v>88</v>
      </c>
      <c r="D16" s="4" t="s">
        <v>89</v>
      </c>
      <c r="E16" s="93" t="s">
        <v>155</v>
      </c>
      <c r="F16" s="74"/>
      <c r="G16" s="74"/>
      <c r="H16" s="35" t="s">
        <v>13</v>
      </c>
      <c r="I16" s="48"/>
      <c r="J16" s="42"/>
      <c r="K16" s="1" t="s">
        <v>40</v>
      </c>
      <c r="L16" s="21" t="s">
        <v>205</v>
      </c>
    </row>
    <row r="17" spans="1:12" ht="71.25" customHeight="1" x14ac:dyDescent="0.2">
      <c r="A17" s="92"/>
      <c r="B17" s="92"/>
      <c r="C17" s="6" t="s">
        <v>90</v>
      </c>
      <c r="D17" s="20" t="s">
        <v>228</v>
      </c>
      <c r="E17" s="96" t="s">
        <v>228</v>
      </c>
      <c r="F17" s="74"/>
      <c r="G17" s="74"/>
      <c r="H17" s="35" t="s">
        <v>13</v>
      </c>
      <c r="I17" s="48"/>
      <c r="J17" s="42"/>
      <c r="K17" s="1" t="s">
        <v>45</v>
      </c>
      <c r="L17" s="21" t="s">
        <v>206</v>
      </c>
    </row>
    <row r="18" spans="1:12" ht="285.75" customHeight="1" x14ac:dyDescent="0.2">
      <c r="A18" s="92"/>
      <c r="B18" s="92"/>
      <c r="C18" s="6" t="s">
        <v>91</v>
      </c>
      <c r="D18" s="20" t="s">
        <v>92</v>
      </c>
      <c r="E18" s="96" t="s">
        <v>229</v>
      </c>
      <c r="F18" s="74"/>
      <c r="G18" s="74"/>
      <c r="H18" s="35"/>
      <c r="I18" s="48"/>
      <c r="J18" s="42" t="s">
        <v>13</v>
      </c>
      <c r="K18" s="1" t="s">
        <v>46</v>
      </c>
      <c r="L18" s="21" t="s">
        <v>254</v>
      </c>
    </row>
    <row r="19" spans="1:12" ht="178.5" customHeight="1" x14ac:dyDescent="0.2">
      <c r="A19" s="92"/>
      <c r="B19" s="92"/>
      <c r="C19" s="6" t="s">
        <v>93</v>
      </c>
      <c r="D19" s="4" t="s">
        <v>94</v>
      </c>
      <c r="E19" s="93" t="s">
        <v>95</v>
      </c>
      <c r="F19" s="74"/>
      <c r="G19" s="74"/>
      <c r="H19" s="35" t="s">
        <v>13</v>
      </c>
      <c r="I19" s="48"/>
      <c r="J19" s="42"/>
      <c r="K19" s="1" t="s">
        <v>61</v>
      </c>
      <c r="L19" s="21" t="s">
        <v>230</v>
      </c>
    </row>
    <row r="20" spans="1:12" ht="80.25" customHeight="1" x14ac:dyDescent="0.2">
      <c r="A20" s="92"/>
      <c r="B20" s="92"/>
      <c r="C20" s="6" t="s">
        <v>96</v>
      </c>
      <c r="D20" s="56" t="s">
        <v>97</v>
      </c>
      <c r="E20" s="93" t="s">
        <v>98</v>
      </c>
      <c r="F20" s="74"/>
      <c r="G20" s="74"/>
      <c r="H20" s="35"/>
      <c r="I20" s="48" t="s">
        <v>13</v>
      </c>
      <c r="J20" s="42"/>
      <c r="K20" s="1" t="s">
        <v>39</v>
      </c>
      <c r="L20" s="57" t="s">
        <v>207</v>
      </c>
    </row>
    <row r="21" spans="1:12" ht="170.25" customHeight="1" x14ac:dyDescent="0.2">
      <c r="A21" s="111">
        <v>2</v>
      </c>
      <c r="B21" s="110" t="s">
        <v>99</v>
      </c>
      <c r="C21" s="110" t="s">
        <v>21</v>
      </c>
      <c r="D21" s="102" t="s">
        <v>194</v>
      </c>
      <c r="E21" s="3" t="s">
        <v>100</v>
      </c>
      <c r="F21" s="96" t="s">
        <v>101</v>
      </c>
      <c r="G21" s="74"/>
      <c r="H21" s="37"/>
      <c r="I21" s="48"/>
      <c r="J21" s="54" t="s">
        <v>13</v>
      </c>
      <c r="K21" s="1" t="s">
        <v>52</v>
      </c>
      <c r="L21" s="105" t="s">
        <v>231</v>
      </c>
    </row>
    <row r="22" spans="1:12" ht="30" customHeight="1" x14ac:dyDescent="0.2">
      <c r="A22" s="111"/>
      <c r="B22" s="111"/>
      <c r="C22" s="111"/>
      <c r="D22" s="75"/>
      <c r="E22" s="3" t="s">
        <v>102</v>
      </c>
      <c r="F22" s="93" t="s">
        <v>103</v>
      </c>
      <c r="G22" s="74"/>
      <c r="H22" s="35" t="s">
        <v>13</v>
      </c>
      <c r="I22" s="48"/>
      <c r="J22" s="42"/>
      <c r="K22" s="1" t="s">
        <v>52</v>
      </c>
      <c r="L22" s="106"/>
    </row>
    <row r="23" spans="1:12" ht="98.25" customHeight="1" x14ac:dyDescent="0.2">
      <c r="A23" s="111"/>
      <c r="B23" s="111"/>
      <c r="C23" s="111"/>
      <c r="D23" s="75"/>
      <c r="E23" s="3" t="s">
        <v>104</v>
      </c>
      <c r="F23" s="93" t="s">
        <v>156</v>
      </c>
      <c r="G23" s="74"/>
      <c r="H23" s="35" t="s">
        <v>13</v>
      </c>
      <c r="I23" s="48"/>
      <c r="J23" s="42"/>
      <c r="K23" s="1" t="s">
        <v>52</v>
      </c>
      <c r="L23" s="106"/>
    </row>
    <row r="24" spans="1:12" ht="78.75" customHeight="1" x14ac:dyDescent="0.2">
      <c r="A24" s="111"/>
      <c r="B24" s="111"/>
      <c r="C24" s="111"/>
      <c r="D24" s="75"/>
      <c r="E24" s="3" t="s">
        <v>105</v>
      </c>
      <c r="F24" s="93" t="s">
        <v>177</v>
      </c>
      <c r="G24" s="74"/>
      <c r="H24" s="35" t="s">
        <v>13</v>
      </c>
      <c r="I24" s="48"/>
      <c r="J24" s="42"/>
      <c r="K24" s="1" t="s">
        <v>52</v>
      </c>
      <c r="L24" s="107"/>
    </row>
    <row r="25" spans="1:12" ht="46.5" customHeight="1" x14ac:dyDescent="0.25">
      <c r="A25" s="111"/>
      <c r="B25" s="111"/>
      <c r="C25" s="111"/>
      <c r="D25" s="75"/>
      <c r="E25" s="3" t="s">
        <v>106</v>
      </c>
      <c r="F25" s="93" t="s">
        <v>107</v>
      </c>
      <c r="G25" s="74"/>
      <c r="H25" s="35"/>
      <c r="I25" s="48"/>
      <c r="J25" s="42"/>
      <c r="K25" s="1"/>
      <c r="L25" s="58"/>
    </row>
    <row r="26" spans="1:12" ht="160.5" customHeight="1" x14ac:dyDescent="0.2">
      <c r="A26" s="111"/>
      <c r="B26" s="111"/>
      <c r="C26" s="111"/>
      <c r="D26" s="75"/>
      <c r="E26" s="20"/>
      <c r="F26" s="20" t="s">
        <v>14</v>
      </c>
      <c r="G26" s="20" t="s">
        <v>232</v>
      </c>
      <c r="H26" s="35"/>
      <c r="I26" s="48"/>
      <c r="J26" s="42" t="s">
        <v>13</v>
      </c>
      <c r="K26" s="1" t="s">
        <v>178</v>
      </c>
      <c r="L26" s="21" t="s">
        <v>233</v>
      </c>
    </row>
    <row r="27" spans="1:12" ht="70.5" customHeight="1" x14ac:dyDescent="0.2">
      <c r="A27" s="111"/>
      <c r="B27" s="111"/>
      <c r="C27" s="111"/>
      <c r="D27" s="75"/>
      <c r="E27" s="3"/>
      <c r="F27" s="20" t="s">
        <v>15</v>
      </c>
      <c r="G27" s="22" t="s">
        <v>108</v>
      </c>
      <c r="H27" s="35"/>
      <c r="I27" s="48"/>
      <c r="J27" s="42" t="s">
        <v>13</v>
      </c>
      <c r="K27" s="1" t="s">
        <v>41</v>
      </c>
      <c r="L27" s="21" t="s">
        <v>234</v>
      </c>
    </row>
    <row r="28" spans="1:12" ht="60" customHeight="1" x14ac:dyDescent="0.2">
      <c r="A28" s="111"/>
      <c r="B28" s="111"/>
      <c r="C28" s="111"/>
      <c r="D28" s="75"/>
      <c r="E28" s="3"/>
      <c r="F28" s="20" t="s">
        <v>17</v>
      </c>
      <c r="G28" s="22" t="s">
        <v>109</v>
      </c>
      <c r="H28" s="35" t="s">
        <v>13</v>
      </c>
      <c r="I28" s="48"/>
      <c r="J28" s="42"/>
      <c r="K28" s="1" t="s">
        <v>55</v>
      </c>
      <c r="L28" s="59" t="s">
        <v>179</v>
      </c>
    </row>
    <row r="29" spans="1:12" ht="34.5" customHeight="1" x14ac:dyDescent="0.2">
      <c r="A29" s="111"/>
      <c r="B29" s="111"/>
      <c r="C29" s="101"/>
      <c r="D29" s="68"/>
      <c r="E29" s="3" t="s">
        <v>110</v>
      </c>
      <c r="F29" s="97" t="s">
        <v>157</v>
      </c>
      <c r="G29" s="98"/>
      <c r="H29" s="35"/>
      <c r="I29" s="48"/>
      <c r="J29" s="42"/>
      <c r="K29" s="19" t="s">
        <v>197</v>
      </c>
      <c r="L29" s="55" t="s">
        <v>197</v>
      </c>
    </row>
    <row r="30" spans="1:12" ht="68.25" customHeight="1" x14ac:dyDescent="0.2">
      <c r="A30" s="111"/>
      <c r="B30" s="111"/>
      <c r="C30" s="100" t="s">
        <v>22</v>
      </c>
      <c r="D30" s="114" t="s">
        <v>235</v>
      </c>
      <c r="E30" s="15" t="s">
        <v>111</v>
      </c>
      <c r="F30" s="99" t="s">
        <v>158</v>
      </c>
      <c r="G30" s="72"/>
      <c r="H30" s="38" t="s">
        <v>13</v>
      </c>
      <c r="I30" s="49"/>
      <c r="J30" s="43"/>
      <c r="K30" s="18" t="s">
        <v>39</v>
      </c>
      <c r="L30" s="60" t="s">
        <v>236</v>
      </c>
    </row>
    <row r="31" spans="1:12" ht="77.25" customHeight="1" x14ac:dyDescent="0.2">
      <c r="A31" s="111"/>
      <c r="B31" s="111"/>
      <c r="C31" s="101"/>
      <c r="D31" s="68"/>
      <c r="E31" s="3" t="s">
        <v>112</v>
      </c>
      <c r="F31" s="96" t="s">
        <v>208</v>
      </c>
      <c r="G31" s="74"/>
      <c r="H31" s="36" t="s">
        <v>13</v>
      </c>
      <c r="I31" s="48"/>
      <c r="J31" s="42"/>
      <c r="K31" s="1" t="s">
        <v>39</v>
      </c>
      <c r="L31" s="55" t="s">
        <v>237</v>
      </c>
    </row>
    <row r="32" spans="1:12" ht="84.75" customHeight="1" x14ac:dyDescent="0.2">
      <c r="A32" s="111"/>
      <c r="B32" s="111"/>
      <c r="C32" s="110" t="s">
        <v>23</v>
      </c>
      <c r="D32" s="102" t="s">
        <v>193</v>
      </c>
      <c r="E32" s="3" t="s">
        <v>113</v>
      </c>
      <c r="F32" s="96" t="s">
        <v>159</v>
      </c>
      <c r="G32" s="74"/>
      <c r="H32" s="36"/>
      <c r="I32" s="48"/>
      <c r="J32" s="54" t="s">
        <v>13</v>
      </c>
      <c r="K32" s="1" t="s">
        <v>180</v>
      </c>
      <c r="L32" s="55" t="s">
        <v>209</v>
      </c>
    </row>
    <row r="33" spans="1:16" ht="124.5" customHeight="1" x14ac:dyDescent="0.2">
      <c r="A33" s="111"/>
      <c r="B33" s="111"/>
      <c r="C33" s="111"/>
      <c r="D33" s="75"/>
      <c r="E33" s="3" t="s">
        <v>114</v>
      </c>
      <c r="F33" s="93" t="s">
        <v>160</v>
      </c>
      <c r="G33" s="74"/>
      <c r="H33" s="39" t="s">
        <v>13</v>
      </c>
      <c r="I33" s="50"/>
      <c r="J33" s="44"/>
      <c r="K33" s="1" t="s">
        <v>180</v>
      </c>
      <c r="L33" s="55" t="s">
        <v>210</v>
      </c>
    </row>
    <row r="34" spans="1:16" ht="75" customHeight="1" x14ac:dyDescent="0.2">
      <c r="A34" s="101"/>
      <c r="B34" s="101"/>
      <c r="C34" s="101"/>
      <c r="D34" s="68"/>
      <c r="E34" s="3" t="s">
        <v>115</v>
      </c>
      <c r="F34" s="93" t="s">
        <v>116</v>
      </c>
      <c r="G34" s="74"/>
      <c r="H34" s="39" t="s">
        <v>13</v>
      </c>
      <c r="I34" s="51"/>
      <c r="J34" s="45"/>
      <c r="K34" s="1" t="s">
        <v>181</v>
      </c>
      <c r="L34" s="55" t="s">
        <v>182</v>
      </c>
      <c r="P34" s="12"/>
    </row>
    <row r="35" spans="1:16" ht="81.75" customHeight="1" x14ac:dyDescent="0.2">
      <c r="A35" s="67">
        <v>3</v>
      </c>
      <c r="B35" s="67" t="s">
        <v>37</v>
      </c>
      <c r="C35" s="15" t="s">
        <v>24</v>
      </c>
      <c r="D35" s="15" t="s">
        <v>34</v>
      </c>
      <c r="E35" s="99" t="s">
        <v>161</v>
      </c>
      <c r="F35" s="72"/>
      <c r="G35" s="72"/>
      <c r="H35" s="40" t="s">
        <v>13</v>
      </c>
      <c r="I35" s="52"/>
      <c r="J35" s="46"/>
      <c r="K35" s="18" t="s">
        <v>66</v>
      </c>
      <c r="L35" s="60" t="s">
        <v>238</v>
      </c>
    </row>
    <row r="36" spans="1:16" ht="109.5" customHeight="1" x14ac:dyDescent="0.2">
      <c r="A36" s="75"/>
      <c r="B36" s="75"/>
      <c r="C36" s="16" t="s">
        <v>25</v>
      </c>
      <c r="D36" s="4" t="s">
        <v>33</v>
      </c>
      <c r="E36" s="93" t="s">
        <v>162</v>
      </c>
      <c r="F36" s="74"/>
      <c r="G36" s="74"/>
      <c r="H36" s="39" t="s">
        <v>13</v>
      </c>
      <c r="I36" s="51"/>
      <c r="J36" s="45"/>
      <c r="K36" s="1" t="s">
        <v>64</v>
      </c>
      <c r="L36" s="55" t="s">
        <v>213</v>
      </c>
    </row>
    <row r="37" spans="1:16" ht="126" customHeight="1" x14ac:dyDescent="0.2">
      <c r="A37" s="75"/>
      <c r="B37" s="75"/>
      <c r="C37" s="16" t="s">
        <v>26</v>
      </c>
      <c r="D37" s="20" t="s">
        <v>117</v>
      </c>
      <c r="E37" s="73" t="s">
        <v>118</v>
      </c>
      <c r="F37" s="74"/>
      <c r="G37" s="74"/>
      <c r="H37" s="41"/>
      <c r="I37" s="51"/>
      <c r="J37" s="44" t="s">
        <v>13</v>
      </c>
      <c r="K37" s="1" t="s">
        <v>64</v>
      </c>
      <c r="L37" s="57" t="s">
        <v>239</v>
      </c>
    </row>
    <row r="38" spans="1:16" ht="73.5" customHeight="1" x14ac:dyDescent="0.2">
      <c r="A38" s="75"/>
      <c r="B38" s="75"/>
      <c r="C38" s="16" t="s">
        <v>27</v>
      </c>
      <c r="D38" s="3" t="s">
        <v>119</v>
      </c>
      <c r="E38" s="93" t="s">
        <v>163</v>
      </c>
      <c r="F38" s="74"/>
      <c r="G38" s="74"/>
      <c r="H38" s="39" t="s">
        <v>13</v>
      </c>
      <c r="I38" s="51"/>
      <c r="J38" s="45"/>
      <c r="K38" s="1" t="s">
        <v>65</v>
      </c>
      <c r="L38" s="55" t="s">
        <v>240</v>
      </c>
    </row>
    <row r="39" spans="1:16" ht="83.25" customHeight="1" x14ac:dyDescent="0.2">
      <c r="A39" s="68"/>
      <c r="B39" s="68"/>
      <c r="C39" s="16" t="s">
        <v>28</v>
      </c>
      <c r="D39" s="20" t="s">
        <v>120</v>
      </c>
      <c r="E39" s="93" t="s">
        <v>121</v>
      </c>
      <c r="F39" s="74"/>
      <c r="G39" s="74"/>
      <c r="H39" s="41"/>
      <c r="I39" s="50" t="s">
        <v>13</v>
      </c>
      <c r="J39" s="45"/>
      <c r="K39" s="1" t="s">
        <v>39</v>
      </c>
      <c r="L39" s="57" t="s">
        <v>214</v>
      </c>
    </row>
    <row r="40" spans="1:16" ht="138" customHeight="1" x14ac:dyDescent="0.2">
      <c r="A40" s="112">
        <v>4</v>
      </c>
      <c r="B40" s="102" t="s">
        <v>195</v>
      </c>
      <c r="C40" s="24" t="s">
        <v>204</v>
      </c>
      <c r="D40" s="20" t="s">
        <v>215</v>
      </c>
      <c r="E40" s="96" t="s">
        <v>164</v>
      </c>
      <c r="F40" s="74"/>
      <c r="G40" s="74"/>
      <c r="H40" s="41"/>
      <c r="I40" s="51"/>
      <c r="J40" s="44" t="s">
        <v>13</v>
      </c>
      <c r="K40" s="1" t="s">
        <v>53</v>
      </c>
      <c r="L40" s="55" t="s">
        <v>255</v>
      </c>
    </row>
    <row r="41" spans="1:16" ht="91.5" customHeight="1" x14ac:dyDescent="0.2">
      <c r="A41" s="112"/>
      <c r="B41" s="75"/>
      <c r="C41" s="16" t="s">
        <v>29</v>
      </c>
      <c r="D41" s="20" t="s">
        <v>122</v>
      </c>
      <c r="E41" s="96" t="s">
        <v>216</v>
      </c>
      <c r="F41" s="74"/>
      <c r="G41" s="74"/>
      <c r="H41" s="39"/>
      <c r="I41" s="51"/>
      <c r="J41" s="44" t="s">
        <v>13</v>
      </c>
      <c r="K41" s="1" t="s">
        <v>54</v>
      </c>
      <c r="L41" s="55" t="s">
        <v>241</v>
      </c>
    </row>
    <row r="42" spans="1:16" ht="231.75" customHeight="1" x14ac:dyDescent="0.2">
      <c r="A42" s="112"/>
      <c r="B42" s="75"/>
      <c r="C42" s="16" t="s">
        <v>30</v>
      </c>
      <c r="D42" s="20" t="s">
        <v>123</v>
      </c>
      <c r="E42" s="96" t="s">
        <v>183</v>
      </c>
      <c r="F42" s="74"/>
      <c r="G42" s="74"/>
      <c r="H42" s="39"/>
      <c r="I42" s="51"/>
      <c r="J42" s="44" t="s">
        <v>13</v>
      </c>
      <c r="K42" s="1" t="s">
        <v>184</v>
      </c>
      <c r="L42" s="55" t="s">
        <v>259</v>
      </c>
    </row>
    <row r="43" spans="1:16" ht="246" customHeight="1" x14ac:dyDescent="0.2">
      <c r="A43" s="112"/>
      <c r="B43" s="75"/>
      <c r="C43" s="16" t="s">
        <v>124</v>
      </c>
      <c r="D43" s="20" t="s">
        <v>125</v>
      </c>
      <c r="E43" s="96" t="s">
        <v>185</v>
      </c>
      <c r="F43" s="74"/>
      <c r="G43" s="74"/>
      <c r="H43" s="39"/>
      <c r="I43" s="51"/>
      <c r="J43" s="44" t="s">
        <v>13</v>
      </c>
      <c r="K43" s="1" t="s">
        <v>186</v>
      </c>
      <c r="L43" s="55" t="s">
        <v>258</v>
      </c>
    </row>
    <row r="44" spans="1:16" ht="48.75" customHeight="1" x14ac:dyDescent="0.2">
      <c r="A44" s="112"/>
      <c r="B44" s="75"/>
      <c r="C44" s="16" t="s">
        <v>126</v>
      </c>
      <c r="D44" s="3" t="s">
        <v>127</v>
      </c>
      <c r="E44" s="93" t="s">
        <v>128</v>
      </c>
      <c r="F44" s="74"/>
      <c r="G44" s="74"/>
      <c r="H44" s="39" t="s">
        <v>13</v>
      </c>
      <c r="I44" s="51"/>
      <c r="J44" s="45"/>
      <c r="K44" s="1" t="s">
        <v>56</v>
      </c>
      <c r="L44" s="55" t="s">
        <v>57</v>
      </c>
    </row>
    <row r="45" spans="1:16" ht="61.5" customHeight="1" x14ac:dyDescent="0.2">
      <c r="A45" s="112"/>
      <c r="B45" s="75"/>
      <c r="C45" s="16" t="s">
        <v>129</v>
      </c>
      <c r="D45" s="3" t="s">
        <v>130</v>
      </c>
      <c r="E45" s="73" t="s">
        <v>165</v>
      </c>
      <c r="F45" s="74"/>
      <c r="G45" s="74"/>
      <c r="H45" s="41"/>
      <c r="I45" s="50"/>
      <c r="J45" s="45"/>
      <c r="K45" s="19" t="s">
        <v>197</v>
      </c>
      <c r="L45" s="55" t="s">
        <v>197</v>
      </c>
    </row>
    <row r="46" spans="1:16" ht="68.25" customHeight="1" x14ac:dyDescent="0.2">
      <c r="A46" s="112"/>
      <c r="B46" s="75"/>
      <c r="C46" s="67" t="s">
        <v>131</v>
      </c>
      <c r="D46" s="104" t="s">
        <v>256</v>
      </c>
      <c r="E46" s="93" t="s">
        <v>132</v>
      </c>
      <c r="F46" s="74"/>
      <c r="G46" s="74"/>
      <c r="H46" s="39"/>
      <c r="I46" s="51"/>
      <c r="J46" s="45"/>
      <c r="K46" s="1"/>
      <c r="L46" s="55"/>
    </row>
    <row r="47" spans="1:16" ht="55.5" customHeight="1" x14ac:dyDescent="0.2">
      <c r="A47" s="112"/>
      <c r="B47" s="75"/>
      <c r="C47" s="75"/>
      <c r="D47" s="103"/>
      <c r="E47" s="93" t="s">
        <v>166</v>
      </c>
      <c r="F47" s="74"/>
      <c r="G47" s="74"/>
      <c r="H47" s="39" t="s">
        <v>13</v>
      </c>
      <c r="I47" s="51"/>
      <c r="J47" s="45"/>
      <c r="K47" s="1" t="s">
        <v>58</v>
      </c>
      <c r="L47" s="55" t="s">
        <v>242</v>
      </c>
    </row>
    <row r="48" spans="1:16" ht="208.5" customHeight="1" x14ac:dyDescent="0.2">
      <c r="A48" s="112"/>
      <c r="B48" s="75"/>
      <c r="C48" s="75"/>
      <c r="D48" s="103"/>
      <c r="E48" s="96" t="s">
        <v>167</v>
      </c>
      <c r="F48" s="74"/>
      <c r="G48" s="74"/>
      <c r="H48" s="41"/>
      <c r="I48" s="51"/>
      <c r="J48" s="44" t="s">
        <v>13</v>
      </c>
      <c r="K48" s="1" t="s">
        <v>58</v>
      </c>
      <c r="L48" s="57" t="s">
        <v>260</v>
      </c>
    </row>
    <row r="49" spans="1:12" ht="219" customHeight="1" x14ac:dyDescent="0.2">
      <c r="A49" s="112"/>
      <c r="B49" s="75"/>
      <c r="C49" s="75"/>
      <c r="D49" s="103"/>
      <c r="E49" s="96" t="s">
        <v>168</v>
      </c>
      <c r="F49" s="74"/>
      <c r="G49" s="74"/>
      <c r="H49" s="39"/>
      <c r="I49" s="51"/>
      <c r="J49" s="44" t="s">
        <v>13</v>
      </c>
      <c r="K49" s="1" t="s">
        <v>58</v>
      </c>
      <c r="L49" s="55" t="s">
        <v>261</v>
      </c>
    </row>
    <row r="50" spans="1:12" ht="40.5" customHeight="1" x14ac:dyDescent="0.2">
      <c r="A50" s="112"/>
      <c r="B50" s="75"/>
      <c r="C50" s="75"/>
      <c r="D50" s="103"/>
      <c r="E50" s="93" t="s">
        <v>169</v>
      </c>
      <c r="F50" s="74"/>
      <c r="G50" s="74"/>
      <c r="H50" s="39" t="s">
        <v>13</v>
      </c>
      <c r="I50" s="51"/>
      <c r="J50" s="45"/>
      <c r="K50" s="1" t="s">
        <v>58</v>
      </c>
      <c r="L50" s="55" t="s">
        <v>59</v>
      </c>
    </row>
    <row r="51" spans="1:12" ht="215.25" customHeight="1" x14ac:dyDescent="0.2">
      <c r="A51" s="112"/>
      <c r="B51" s="75"/>
      <c r="C51" s="68"/>
      <c r="D51" s="70"/>
      <c r="E51" s="96" t="s">
        <v>217</v>
      </c>
      <c r="F51" s="74"/>
      <c r="G51" s="74"/>
      <c r="H51" s="39"/>
      <c r="I51" s="51"/>
      <c r="J51" s="44" t="s">
        <v>13</v>
      </c>
      <c r="K51" s="1" t="s">
        <v>58</v>
      </c>
      <c r="L51" s="55" t="s">
        <v>262</v>
      </c>
    </row>
    <row r="52" spans="1:12" ht="54.75" customHeight="1" x14ac:dyDescent="0.2">
      <c r="A52" s="112"/>
      <c r="B52" s="75"/>
      <c r="C52" s="67" t="s">
        <v>133</v>
      </c>
      <c r="D52" s="69" t="s">
        <v>134</v>
      </c>
      <c r="E52" s="96" t="s">
        <v>243</v>
      </c>
      <c r="F52" s="74"/>
      <c r="G52" s="74"/>
      <c r="H52" s="41"/>
      <c r="I52" s="51"/>
      <c r="J52" s="45"/>
      <c r="K52" s="1"/>
      <c r="L52" s="55"/>
    </row>
    <row r="53" spans="1:12" ht="117.75" customHeight="1" x14ac:dyDescent="0.2">
      <c r="A53" s="112"/>
      <c r="B53" s="75"/>
      <c r="C53" s="75"/>
      <c r="D53" s="103"/>
      <c r="E53" s="96" t="s">
        <v>218</v>
      </c>
      <c r="F53" s="74"/>
      <c r="G53" s="74"/>
      <c r="H53" s="39" t="s">
        <v>13</v>
      </c>
      <c r="I53" s="51"/>
      <c r="J53" s="45"/>
      <c r="K53" s="1" t="s">
        <v>60</v>
      </c>
      <c r="L53" s="55" t="s">
        <v>187</v>
      </c>
    </row>
    <row r="54" spans="1:12" ht="172.5" customHeight="1" x14ac:dyDescent="0.2">
      <c r="A54" s="112"/>
      <c r="B54" s="75"/>
      <c r="C54" s="68"/>
      <c r="D54" s="70"/>
      <c r="E54" s="93" t="s">
        <v>170</v>
      </c>
      <c r="F54" s="74"/>
      <c r="G54" s="74"/>
      <c r="H54" s="39" t="s">
        <v>13</v>
      </c>
      <c r="I54" s="51"/>
      <c r="J54" s="45"/>
      <c r="K54" s="1" t="s">
        <v>60</v>
      </c>
      <c r="L54" s="55" t="s">
        <v>244</v>
      </c>
    </row>
    <row r="55" spans="1:12" ht="83.25" customHeight="1" x14ac:dyDescent="0.2">
      <c r="A55" s="112"/>
      <c r="B55" s="75"/>
      <c r="C55" s="16" t="s">
        <v>135</v>
      </c>
      <c r="D55" s="4" t="s">
        <v>136</v>
      </c>
      <c r="E55" s="93" t="s">
        <v>137</v>
      </c>
      <c r="F55" s="74"/>
      <c r="G55" s="74"/>
      <c r="H55" s="39" t="s">
        <v>13</v>
      </c>
      <c r="I55" s="51"/>
      <c r="J55" s="45"/>
      <c r="K55" s="1" t="s">
        <v>63</v>
      </c>
      <c r="L55" s="55" t="s">
        <v>245</v>
      </c>
    </row>
    <row r="56" spans="1:12" ht="133.5" customHeight="1" x14ac:dyDescent="0.2">
      <c r="A56" s="113"/>
      <c r="B56" s="68"/>
      <c r="C56" s="16" t="s">
        <v>138</v>
      </c>
      <c r="D56" s="3" t="s">
        <v>139</v>
      </c>
      <c r="E56" s="96" t="s">
        <v>219</v>
      </c>
      <c r="F56" s="74"/>
      <c r="G56" s="74"/>
      <c r="H56" s="39" t="s">
        <v>13</v>
      </c>
      <c r="I56" s="51"/>
      <c r="J56" s="45"/>
      <c r="K56" s="1" t="s">
        <v>69</v>
      </c>
      <c r="L56" s="55" t="s">
        <v>246</v>
      </c>
    </row>
    <row r="57" spans="1:12" ht="132" customHeight="1" x14ac:dyDescent="0.2">
      <c r="A57" s="3">
        <v>5</v>
      </c>
      <c r="B57" s="3" t="s">
        <v>140</v>
      </c>
      <c r="C57" s="7"/>
      <c r="D57" s="3" t="s">
        <v>140</v>
      </c>
      <c r="E57" s="94" t="s">
        <v>171</v>
      </c>
      <c r="F57" s="95"/>
      <c r="G57" s="95"/>
      <c r="H57" s="41"/>
      <c r="I57" s="51"/>
      <c r="J57" s="44" t="s">
        <v>13</v>
      </c>
      <c r="K57" s="1" t="s">
        <v>67</v>
      </c>
      <c r="L57" s="57" t="s">
        <v>257</v>
      </c>
    </row>
    <row r="58" spans="1:12" ht="61.5" customHeight="1" x14ac:dyDescent="0.2">
      <c r="A58" s="3">
        <v>6</v>
      </c>
      <c r="B58" s="3" t="s">
        <v>141</v>
      </c>
      <c r="C58" s="7"/>
      <c r="D58" s="17" t="s">
        <v>198</v>
      </c>
      <c r="E58" s="94" t="s">
        <v>172</v>
      </c>
      <c r="F58" s="95"/>
      <c r="G58" s="95"/>
      <c r="H58" s="41"/>
      <c r="I58" s="50"/>
      <c r="J58" s="44" t="s">
        <v>13</v>
      </c>
      <c r="K58" s="1" t="s">
        <v>188</v>
      </c>
      <c r="L58" s="57" t="s">
        <v>223</v>
      </c>
    </row>
    <row r="59" spans="1:12" ht="143.25" customHeight="1" x14ac:dyDescent="0.2">
      <c r="A59" s="67">
        <v>7</v>
      </c>
      <c r="B59" s="67" t="s">
        <v>142</v>
      </c>
      <c r="C59" s="67" t="s">
        <v>31</v>
      </c>
      <c r="D59" s="69" t="s">
        <v>143</v>
      </c>
      <c r="E59" s="71" t="s">
        <v>220</v>
      </c>
      <c r="F59" s="72"/>
      <c r="G59" s="72"/>
      <c r="H59" s="40" t="s">
        <v>13</v>
      </c>
      <c r="I59" s="52"/>
      <c r="J59" s="46"/>
      <c r="K59" s="18" t="s">
        <v>42</v>
      </c>
      <c r="L59" s="61" t="s">
        <v>247</v>
      </c>
    </row>
    <row r="60" spans="1:12" ht="61.5" customHeight="1" x14ac:dyDescent="0.2">
      <c r="A60" s="75"/>
      <c r="B60" s="75"/>
      <c r="C60" s="68"/>
      <c r="D60" s="70"/>
      <c r="E60" s="93" t="s">
        <v>173</v>
      </c>
      <c r="F60" s="74"/>
      <c r="G60" s="74"/>
      <c r="H60" s="39" t="s">
        <v>13</v>
      </c>
      <c r="I60" s="51"/>
      <c r="J60" s="45"/>
      <c r="K60" s="1" t="s">
        <v>68</v>
      </c>
      <c r="L60" s="13" t="s">
        <v>189</v>
      </c>
    </row>
    <row r="61" spans="1:12" ht="165" x14ac:dyDescent="0.2">
      <c r="A61" s="68"/>
      <c r="B61" s="68"/>
      <c r="C61" s="16" t="s">
        <v>32</v>
      </c>
      <c r="D61" s="20" t="s">
        <v>144</v>
      </c>
      <c r="E61" s="93" t="s">
        <v>145</v>
      </c>
      <c r="F61" s="74"/>
      <c r="G61" s="74"/>
      <c r="H61" s="39"/>
      <c r="I61" s="51"/>
      <c r="J61" s="44" t="s">
        <v>13</v>
      </c>
      <c r="K61" s="1" t="s">
        <v>43</v>
      </c>
      <c r="L61" s="55" t="s">
        <v>248</v>
      </c>
    </row>
    <row r="62" spans="1:12" ht="44.25" customHeight="1" x14ac:dyDescent="0.2">
      <c r="A62" s="67">
        <v>8</v>
      </c>
      <c r="B62" s="67" t="s">
        <v>146</v>
      </c>
      <c r="C62" s="96" t="s">
        <v>203</v>
      </c>
      <c r="D62" s="74"/>
      <c r="E62" s="74"/>
      <c r="F62" s="74"/>
      <c r="G62" s="74"/>
      <c r="H62" s="39"/>
      <c r="I62" s="51"/>
      <c r="J62" s="45"/>
      <c r="K62" s="1"/>
      <c r="L62" s="55"/>
    </row>
    <row r="63" spans="1:12" ht="47.25" customHeight="1" x14ac:dyDescent="0.2">
      <c r="A63" s="75"/>
      <c r="B63" s="75"/>
      <c r="C63" s="16"/>
      <c r="D63" s="93" t="s">
        <v>147</v>
      </c>
      <c r="E63" s="74"/>
      <c r="F63" s="74"/>
      <c r="G63" s="74"/>
      <c r="H63" s="39" t="s">
        <v>13</v>
      </c>
      <c r="I63" s="51"/>
      <c r="J63" s="45"/>
      <c r="K63" s="1" t="s">
        <v>44</v>
      </c>
      <c r="L63" s="55" t="s">
        <v>249</v>
      </c>
    </row>
    <row r="64" spans="1:12" ht="75.75" customHeight="1" x14ac:dyDescent="0.2">
      <c r="A64" s="68"/>
      <c r="B64" s="68"/>
      <c r="C64" s="16"/>
      <c r="D64" s="93" t="s">
        <v>148</v>
      </c>
      <c r="E64" s="116"/>
      <c r="F64" s="116"/>
      <c r="G64" s="116"/>
      <c r="H64" s="39" t="s">
        <v>13</v>
      </c>
      <c r="I64" s="51"/>
      <c r="J64" s="45"/>
      <c r="K64" s="1" t="s">
        <v>62</v>
      </c>
      <c r="L64" s="55" t="s">
        <v>250</v>
      </c>
    </row>
    <row r="65" spans="1:12" ht="215.25" customHeight="1" x14ac:dyDescent="0.2">
      <c r="A65" s="4">
        <v>9</v>
      </c>
      <c r="B65" s="3" t="s">
        <v>149</v>
      </c>
      <c r="C65" s="16"/>
      <c r="D65" s="93" t="s">
        <v>174</v>
      </c>
      <c r="E65" s="74"/>
      <c r="F65" s="74"/>
      <c r="G65" s="74"/>
      <c r="H65" s="39" t="s">
        <v>13</v>
      </c>
      <c r="I65" s="51"/>
      <c r="J65" s="45"/>
      <c r="K65" s="1" t="s">
        <v>39</v>
      </c>
      <c r="L65" s="55" t="s">
        <v>253</v>
      </c>
    </row>
    <row r="66" spans="1:12" ht="45" customHeight="1" x14ac:dyDescent="0.2">
      <c r="A66" s="75">
        <v>10</v>
      </c>
      <c r="B66" s="102" t="s">
        <v>196</v>
      </c>
      <c r="C66" s="16" t="s">
        <v>35</v>
      </c>
      <c r="D66" s="3" t="s">
        <v>150</v>
      </c>
      <c r="E66" s="93" t="s">
        <v>175</v>
      </c>
      <c r="F66" s="74"/>
      <c r="G66" s="74"/>
      <c r="H66" s="41"/>
      <c r="I66" s="50"/>
      <c r="J66" s="45"/>
      <c r="K66" s="1" t="s">
        <v>188</v>
      </c>
      <c r="L66" s="108" t="s">
        <v>221</v>
      </c>
    </row>
    <row r="67" spans="1:12" ht="208.5" customHeight="1" x14ac:dyDescent="0.2">
      <c r="A67" s="68"/>
      <c r="B67" s="68"/>
      <c r="C67" s="16" t="s">
        <v>36</v>
      </c>
      <c r="D67" s="3" t="s">
        <v>151</v>
      </c>
      <c r="E67" s="96" t="s">
        <v>222</v>
      </c>
      <c r="F67" s="74"/>
      <c r="G67" s="74"/>
      <c r="H67" s="39"/>
      <c r="I67" s="50"/>
      <c r="J67" s="45"/>
      <c r="K67" s="1" t="s">
        <v>188</v>
      </c>
      <c r="L67" s="109"/>
    </row>
    <row r="68" spans="1:12" ht="15" x14ac:dyDescent="0.2">
      <c r="H68" s="29">
        <f>COUNTIF(H7:H67,"X")</f>
        <v>29</v>
      </c>
      <c r="I68" s="27">
        <f>COUNTIF(I7:I67,"X")</f>
        <v>3</v>
      </c>
      <c r="J68" s="25">
        <f>COUNTIF(J7:J67,"X")</f>
        <v>21</v>
      </c>
    </row>
    <row r="69" spans="1:12" ht="15" x14ac:dyDescent="0.2">
      <c r="H69" s="30">
        <f>+H68/(SUM($H$68:$J$68))</f>
        <v>0.54716981132075471</v>
      </c>
      <c r="I69" s="28">
        <f t="shared" ref="I69:J69" si="0">+I68/(SUM($H$68:$J$68))</f>
        <v>5.6603773584905662E-2</v>
      </c>
      <c r="J69" s="26">
        <f t="shared" si="0"/>
        <v>0.39622641509433965</v>
      </c>
    </row>
    <row r="70" spans="1:12" ht="45" x14ac:dyDescent="0.2">
      <c r="H70" s="31" t="s">
        <v>202</v>
      </c>
      <c r="I70" s="33" t="s">
        <v>38</v>
      </c>
      <c r="J70" s="32" t="s">
        <v>191</v>
      </c>
    </row>
    <row r="72" spans="1:12" ht="33" customHeight="1" x14ac:dyDescent="0.2">
      <c r="D72" s="63" t="s">
        <v>190</v>
      </c>
      <c r="E72" s="115" t="s">
        <v>211</v>
      </c>
      <c r="F72" s="115"/>
      <c r="G72" s="115"/>
      <c r="H72" s="64"/>
      <c r="I72" s="64"/>
      <c r="J72" s="65" t="s">
        <v>212</v>
      </c>
      <c r="K72" s="66" t="s">
        <v>265</v>
      </c>
      <c r="L72" s="66"/>
    </row>
  </sheetData>
  <autoFilter ref="A6:P70">
    <filterColumn colId="0" showButton="0"/>
    <filterColumn colId="2" showButton="0"/>
    <filterColumn colId="4" showButton="0"/>
    <filterColumn colId="5" showButton="0"/>
  </autoFilter>
  <mergeCells count="98">
    <mergeCell ref="E72:G72"/>
    <mergeCell ref="B62:B64"/>
    <mergeCell ref="A62:A64"/>
    <mergeCell ref="B66:B67"/>
    <mergeCell ref="A66:A67"/>
    <mergeCell ref="D65:G65"/>
    <mergeCell ref="D63:G63"/>
    <mergeCell ref="D64:G64"/>
    <mergeCell ref="L21:L24"/>
    <mergeCell ref="L66:L67"/>
    <mergeCell ref="C32:C34"/>
    <mergeCell ref="B35:B39"/>
    <mergeCell ref="A35:A39"/>
    <mergeCell ref="B40:B56"/>
    <mergeCell ref="A40:A56"/>
    <mergeCell ref="B59:B61"/>
    <mergeCell ref="A59:A61"/>
    <mergeCell ref="E66:G66"/>
    <mergeCell ref="E67:G67"/>
    <mergeCell ref="B21:B34"/>
    <mergeCell ref="A21:A34"/>
    <mergeCell ref="D21:D29"/>
    <mergeCell ref="C21:C29"/>
    <mergeCell ref="D30:D31"/>
    <mergeCell ref="C30:C31"/>
    <mergeCell ref="D32:D34"/>
    <mergeCell ref="C62:G62"/>
    <mergeCell ref="E49:G49"/>
    <mergeCell ref="E50:G50"/>
    <mergeCell ref="E51:G51"/>
    <mergeCell ref="E52:G52"/>
    <mergeCell ref="E53:G53"/>
    <mergeCell ref="E54:G54"/>
    <mergeCell ref="E57:G57"/>
    <mergeCell ref="E58:G58"/>
    <mergeCell ref="E55:G55"/>
    <mergeCell ref="E56:G56"/>
    <mergeCell ref="D52:D54"/>
    <mergeCell ref="D46:D51"/>
    <mergeCell ref="F33:G33"/>
    <mergeCell ref="F34:G34"/>
    <mergeCell ref="E36:G36"/>
    <mergeCell ref="E37:G37"/>
    <mergeCell ref="E60:G60"/>
    <mergeCell ref="E61:G61"/>
    <mergeCell ref="E35:G35"/>
    <mergeCell ref="E47:G47"/>
    <mergeCell ref="E48:G48"/>
    <mergeCell ref="E46:G46"/>
    <mergeCell ref="E38:G38"/>
    <mergeCell ref="E39:G39"/>
    <mergeCell ref="E40:G40"/>
    <mergeCell ref="E41:G41"/>
    <mergeCell ref="E42:G42"/>
    <mergeCell ref="E43:G43"/>
    <mergeCell ref="E44:G44"/>
    <mergeCell ref="F21:G21"/>
    <mergeCell ref="F22:G22"/>
    <mergeCell ref="E7:G7"/>
    <mergeCell ref="E8:G8"/>
    <mergeCell ref="E9:G9"/>
    <mergeCell ref="E10:G10"/>
    <mergeCell ref="F29:G29"/>
    <mergeCell ref="F31:G31"/>
    <mergeCell ref="F32:G32"/>
    <mergeCell ref="F23:G23"/>
    <mergeCell ref="F24:G24"/>
    <mergeCell ref="F25:G25"/>
    <mergeCell ref="F30:G30"/>
    <mergeCell ref="B7:B20"/>
    <mergeCell ref="A7:A20"/>
    <mergeCell ref="E11:G11"/>
    <mergeCell ref="E12:G12"/>
    <mergeCell ref="E13:G13"/>
    <mergeCell ref="E14:G14"/>
    <mergeCell ref="E15:G15"/>
    <mergeCell ref="E16:G16"/>
    <mergeCell ref="E17:G17"/>
    <mergeCell ref="E18:G18"/>
    <mergeCell ref="E19:G19"/>
    <mergeCell ref="E20:G20"/>
    <mergeCell ref="L1:L4"/>
    <mergeCell ref="H5:L5"/>
    <mergeCell ref="A5:G5"/>
    <mergeCell ref="A6:B6"/>
    <mergeCell ref="C6:D6"/>
    <mergeCell ref="E6:G6"/>
    <mergeCell ref="A1:B4"/>
    <mergeCell ref="C1:K1"/>
    <mergeCell ref="C2:K2"/>
    <mergeCell ref="C3:K3"/>
    <mergeCell ref="C4:K4"/>
    <mergeCell ref="C59:C60"/>
    <mergeCell ref="D59:D60"/>
    <mergeCell ref="E59:G59"/>
    <mergeCell ref="E45:G45"/>
    <mergeCell ref="C52:C54"/>
    <mergeCell ref="C46:C51"/>
  </mergeCells>
  <conditionalFormatting sqref="C1:C4">
    <cfRule type="duplicateValues" dxfId="0" priority="1"/>
  </conditionalFormatting>
  <hyperlinks>
    <hyperlink ref="K8" r:id="rId1"/>
    <hyperlink ref="K9" r:id="rId2"/>
    <hyperlink ref="K10" r:id="rId3"/>
    <hyperlink ref="K12" r:id="rId4"/>
    <hyperlink ref="K13" r:id="rId5"/>
    <hyperlink ref="K14" r:id="rId6"/>
    <hyperlink ref="K15" r:id="rId7"/>
    <hyperlink ref="K16" r:id="rId8"/>
    <hyperlink ref="K17" r:id="rId9"/>
    <hyperlink ref="K18" r:id="rId10"/>
    <hyperlink ref="K19" r:id="rId11"/>
    <hyperlink ref="K20" r:id="rId12"/>
    <hyperlink ref="K27" r:id="rId13"/>
    <hyperlink ref="K26" r:id="rId14"/>
    <hyperlink ref="K28" r:id="rId15"/>
    <hyperlink ref="K30" r:id="rId16"/>
    <hyperlink ref="K31" r:id="rId17"/>
    <hyperlink ref="K32" r:id="rId18"/>
    <hyperlink ref="K33" r:id="rId19"/>
    <hyperlink ref="K34" r:id="rId20"/>
    <hyperlink ref="K35" r:id="rId21"/>
    <hyperlink ref="K36" r:id="rId22"/>
    <hyperlink ref="K37" r:id="rId23"/>
    <hyperlink ref="K38" r:id="rId24"/>
    <hyperlink ref="K39" r:id="rId25"/>
    <hyperlink ref="K40" r:id="rId26"/>
    <hyperlink ref="K41" r:id="rId27"/>
    <hyperlink ref="K42" r:id="rId28"/>
    <hyperlink ref="K43" r:id="rId29"/>
    <hyperlink ref="K44" r:id="rId30"/>
    <hyperlink ref="K47" r:id="rId31"/>
    <hyperlink ref="K59" r:id="rId32"/>
    <hyperlink ref="K48" r:id="rId33"/>
    <hyperlink ref="K61" r:id="rId34"/>
    <hyperlink ref="K56" r:id="rId35"/>
  </hyperlinks>
  <pageMargins left="0.7" right="0.7" top="0.75" bottom="0.75" header="0.3" footer="0.3"/>
  <pageSetup orientation="portrait" r:id="rId36"/>
  <drawing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Estructura de Contenidos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Eleana Marcela Páez</dc:creator>
  <cp:lastModifiedBy>INES</cp:lastModifiedBy>
  <cp:lastPrinted>2020-05-06T20:44:28Z</cp:lastPrinted>
  <dcterms:created xsi:type="dcterms:W3CDTF">2014-09-04T19:32:28Z</dcterms:created>
  <dcterms:modified xsi:type="dcterms:W3CDTF">2021-05-14T16:42:16Z</dcterms:modified>
</cp:coreProperties>
</file>