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giraldo\Downloads\"/>
    </mc:Choice>
  </mc:AlternateContent>
  <bookViews>
    <workbookView xWindow="0" yWindow="0" windowWidth="18075" windowHeight="8700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52511"/>
</workbook>
</file>

<file path=xl/calcChain.xml><?xml version="1.0" encoding="utf-8"?>
<calcChain xmlns="http://schemas.openxmlformats.org/spreadsheetml/2006/main">
  <c r="N19" i="1" l="1"/>
  <c r="I19" i="1" l="1"/>
  <c r="F19" i="1" l="1"/>
  <c r="G19" i="1"/>
  <c r="H19" i="1"/>
  <c r="J19" i="1"/>
  <c r="K19" i="1"/>
  <c r="L19" i="1"/>
  <c r="M19" i="1"/>
  <c r="N21" i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<sst xmlns="http://schemas.openxmlformats.org/spreadsheetml/2006/main" count="101" uniqueCount="96">
  <si>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</si>
  <si>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</si>
  <si>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</si>
  <si>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</si>
  <si>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</si>
  <si>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</si>
  <si>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</si>
  <si>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</si>
  <si>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</si>
  <si>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</si>
  <si>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</si>
  <si>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</si>
  <si>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</si>
  <si>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</si>
  <si>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</si>
  <si>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</si>
  <si>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</si>
  <si>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</si>
  <si>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</si>
  <si>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</si>
  <si>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</si>
  <si>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</si>
  <si>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</si>
  <si>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</si>
  <si>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</si>
  <si>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</si>
  <si>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</si>
  <si>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</si>
  <si>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</si>
  <si>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</si>
  <si>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</si>
  <si>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</si>
  <si>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</si>
  <si>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</si>
  <si>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</si>
  <si>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</si>
  <si>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</si>
  <si>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</si>
  <si>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</si>
  <si>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</si>
  <si>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</si>
  <si>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</si>
  <si>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</si>
  <si>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</si>
  <si>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</si>
  <si>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</si>
  <si>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</si>
  <si>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</si>
  <si>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</si>
  <si>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</si>
  <si>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</si>
  <si>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</si>
  <si>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</si>
  <si>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</si>
  <si>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</si>
  <si>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</si>
  <si>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</si>
  <si>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</si>
  <si>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</si>
  <si>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</si>
  <si>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</si>
  <si>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</si>
  <si>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</si>
  <si>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</si>
  <si>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</si>
  <si>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</si>
  <si>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</si>
  <si>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</si>
  <si>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</si>
  <si>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</si>
  <si>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</si>
  <si>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</si>
  <si>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</si>
  <si>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</si>
  <si>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</si>
  <si>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</si>
  <si>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</si>
  <si>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</si>
  <si>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</si>
  <si>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</si>
  <si>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</si>
  <si>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</si>
  <si>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</si>
  <si>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</si>
  <si>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</si>
  <si>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</si>
  <si>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</si>
  <si>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</si>
  <si>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</si>
  <si>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</si>
  <si>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</si>
  <si>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</si>
  <si>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</si>
  <si>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</si>
  <si>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</si>
  <si>
    <t>* En promedio, el 98% de los ciudadanos encuestados durante el trimestre evaluado consideró como "Excelente" y " Buena" la atención recibida. 
* Durante el IV trimestre del año, 776 ciudadanos accedieron a los trámites y servicios en asesoría técnica personalizada, consulta en sala de archivo de bienes de interes cultural y de las colecciones del centro de documentación; de los cuales fueron encuestados 227, lo que corresponde al 29%.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</si>
</sst>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9" fontId="4" fillId="2" borderId="10" xfId="1" applyFont="1" applyFill="1" applyBorder="1" applyAlignment="1">
      <alignment horizontal="center" vertical="center" wrapText="1"/>
    </xf>
    <xf numFmtId="9" fontId="4" fillId="4" borderId="10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0" borderId="0" xfId="2" applyFont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vertical="center"/>
    </xf>
    <xf numFmtId="0" fontId="4" fillId="6" borderId="34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3" applyFont="1" applyFill="1" applyAlignment="1">
      <alignment wrapText="1"/>
    </xf>
    <xf numFmtId="0" fontId="4" fillId="2" borderId="0" xfId="3" applyFont="1" applyFill="1"/>
    <xf numFmtId="9" fontId="4" fillId="0" borderId="10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" fontId="6" fillId="5" borderId="27" xfId="2" applyNumberFormat="1" applyFont="1" applyFill="1" applyBorder="1" applyAlignment="1">
      <alignment horizontal="center" vertical="center" wrapText="1"/>
    </xf>
    <xf numFmtId="17" fontId="6" fillId="5" borderId="29" xfId="2" applyNumberFormat="1" applyFont="1" applyFill="1" applyBorder="1" applyAlignment="1">
      <alignment horizontal="center" vertical="center" wrapText="1"/>
    </xf>
    <xf numFmtId="17" fontId="6" fillId="5" borderId="30" xfId="2" applyNumberFormat="1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left" vertical="top" wrapText="1"/>
    </xf>
    <xf numFmtId="0" fontId="12" fillId="0" borderId="23" xfId="2" applyFont="1" applyFill="1" applyBorder="1" applyAlignment="1">
      <alignment horizontal="left" vertical="top" wrapText="1"/>
    </xf>
    <xf numFmtId="0" fontId="12" fillId="0" borderId="24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12" fillId="0" borderId="8" xfId="2" applyFont="1" applyFill="1" applyBorder="1" applyAlignment="1">
      <alignment horizontal="left" vertical="top" wrapText="1"/>
    </xf>
    <xf numFmtId="0" fontId="12" fillId="0" borderId="31" xfId="2" applyFont="1" applyFill="1" applyBorder="1" applyAlignment="1">
      <alignment horizontal="left" vertical="top" wrapText="1"/>
    </xf>
    <xf numFmtId="0" fontId="12" fillId="0" borderId="25" xfId="2" applyFont="1" applyFill="1" applyBorder="1" applyAlignment="1">
      <alignment horizontal="left" vertical="top" wrapText="1"/>
    </xf>
    <xf numFmtId="0" fontId="12" fillId="0" borderId="26" xfId="2" applyFont="1" applyFill="1" applyBorder="1" applyAlignment="1">
      <alignment horizontal="left" vertical="top" wrapText="1"/>
    </xf>
    <xf numFmtId="17" fontId="6" fillId="5" borderId="9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top" wrapText="1"/>
    </xf>
    <xf numFmtId="0" fontId="12" fillId="0" borderId="23" xfId="2" applyFont="1" applyFill="1" applyBorder="1" applyAlignment="1">
      <alignment horizontal="center" vertical="top" wrapText="1"/>
    </xf>
    <xf numFmtId="0" fontId="12" fillId="0" borderId="24" xfId="2" applyFont="1" applyFill="1" applyBorder="1" applyAlignment="1">
      <alignment horizontal="center" vertical="top" wrapText="1"/>
    </xf>
    <xf numFmtId="0" fontId="12" fillId="0" borderId="17" xfId="2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8">
    <cellStyle name="Euro" xfId="4"/>
    <cellStyle name="Normal" xfId="0" builtinId="0"/>
    <cellStyle name="Normal 2" xfId="2"/>
    <cellStyle name="Normal 3" xfId="5"/>
    <cellStyle name="Normal 3 2" xfId="7"/>
    <cellStyle name="Normal_PLANES DE MEJORAMIENTO POR PROCESOS" xfId="3"/>
    <cellStyle name="Porcentaje" xfId="1" builtinId="5"/>
    <cellStyle name="Porcentual 2" xfId="6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0.99242424242424243</c:v>
                </c:pt>
                <c:pt idx="4">
                  <c:v>0.98561151079136688</c:v>
                </c:pt>
                <c:pt idx="5">
                  <c:v>0.9826086956521739</c:v>
                </c:pt>
                <c:pt idx="6">
                  <c:v>0.97752808988764039</c:v>
                </c:pt>
                <c:pt idx="7">
                  <c:v>0.94594594594594594</c:v>
                </c:pt>
                <c:pt idx="8">
                  <c:v>0.98648648648648651</c:v>
                </c:pt>
                <c:pt idx="9">
                  <c:v>0.97368421052631582</c:v>
                </c:pt>
                <c:pt idx="10">
                  <c:v>0.97142857142857142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0.99242424242424243</c:v>
                </c:pt>
                <c:pt idx="4">
                  <c:v>0.98561151079136688</c:v>
                </c:pt>
                <c:pt idx="5">
                  <c:v>0.9826086956521739</c:v>
                </c:pt>
                <c:pt idx="6">
                  <c:v>0.97752808988764039</c:v>
                </c:pt>
                <c:pt idx="7">
                  <c:v>0.94594594594594594</c:v>
                </c:pt>
                <c:pt idx="8">
                  <c:v>0.98648648648648651</c:v>
                </c:pt>
                <c:pt idx="9">
                  <c:v>0.97368421052631582</c:v>
                </c:pt>
                <c:pt idx="10">
                  <c:v>0.97142857142857142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012336"/>
        <c:axId val="1449585744"/>
      </c:lineChart>
      <c:catAx>
        <c:axId val="128301233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958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58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8301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4"/>
  <sheetViews>
    <sheetView tabSelected="1" view="pageBreakPreview" topLeftCell="B22" zoomScale="90" zoomScaleNormal="90" zoomScaleSheetLayoutView="90" workbookViewId="0">
      <selection activeCell="B37" sqref="B37:P39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2" width="10.710937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6"/>
      <c r="B1" s="127"/>
      <c r="C1" s="127" t="s">
        <v>93</v>
      </c>
      <c r="D1" s="127"/>
      <c r="E1" s="127"/>
      <c r="F1" s="127"/>
      <c r="G1" s="127"/>
      <c r="H1" s="127"/>
      <c r="I1" s="127"/>
      <c r="J1" s="127"/>
      <c r="K1" s="127"/>
      <c r="L1" s="127" t="s">
        <v>0</v>
      </c>
      <c r="M1" s="127"/>
      <c r="N1" s="130"/>
      <c r="O1" s="130"/>
      <c r="P1" s="131"/>
      <c r="U1" s="1" t="s">
        <v>1</v>
      </c>
      <c r="V1" s="3" t="s">
        <v>2</v>
      </c>
    </row>
    <row r="2" spans="1:25" ht="21" customHeight="1" x14ac:dyDescent="0.2">
      <c r="A2" s="128"/>
      <c r="B2" s="129"/>
      <c r="C2" s="129" t="s">
        <v>3</v>
      </c>
      <c r="D2" s="129"/>
      <c r="E2" s="129"/>
      <c r="F2" s="129"/>
      <c r="G2" s="129"/>
      <c r="H2" s="129"/>
      <c r="I2" s="129"/>
      <c r="J2" s="129"/>
      <c r="K2" s="129"/>
      <c r="L2" s="129" t="s">
        <v>4</v>
      </c>
      <c r="M2" s="129"/>
      <c r="N2" s="129"/>
      <c r="O2" s="129"/>
      <c r="P2" s="132"/>
      <c r="U2" s="4" t="s">
        <v>5</v>
      </c>
      <c r="V2" t="s">
        <v>6</v>
      </c>
    </row>
    <row r="3" spans="1:25" ht="18" customHeight="1" x14ac:dyDescent="0.2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 t="s">
        <v>7</v>
      </c>
      <c r="M3" s="129"/>
      <c r="N3" s="129"/>
      <c r="O3" s="129"/>
      <c r="P3" s="132"/>
      <c r="U3" s="4" t="s">
        <v>8</v>
      </c>
      <c r="V3" t="s">
        <v>9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">
      <c r="A5" s="108" t="s">
        <v>12</v>
      </c>
      <c r="B5" s="109"/>
      <c r="C5" s="123" t="s">
        <v>94</v>
      </c>
      <c r="D5" s="124"/>
      <c r="E5" s="124"/>
      <c r="F5" s="124"/>
      <c r="G5" s="124"/>
      <c r="H5" s="124"/>
      <c r="I5" s="124"/>
      <c r="J5" s="124"/>
      <c r="K5" s="124"/>
      <c r="L5" s="109" t="s">
        <v>13</v>
      </c>
      <c r="M5" s="109"/>
      <c r="N5" s="125" t="s">
        <v>90</v>
      </c>
      <c r="O5" s="125"/>
      <c r="P5" s="125"/>
      <c r="U5" s="4" t="s">
        <v>15</v>
      </c>
      <c r="V5" t="s">
        <v>16</v>
      </c>
    </row>
    <row r="6" spans="1:25" ht="57.75" customHeight="1" x14ac:dyDescent="0.2">
      <c r="A6" s="8" t="s">
        <v>17</v>
      </c>
      <c r="B6" s="119" t="s">
        <v>8</v>
      </c>
      <c r="C6" s="98"/>
      <c r="D6" s="99"/>
      <c r="E6" s="8" t="s">
        <v>18</v>
      </c>
      <c r="F6" s="9"/>
      <c r="G6" s="8" t="s">
        <v>19</v>
      </c>
      <c r="H6" s="119" t="s">
        <v>20</v>
      </c>
      <c r="I6" s="98"/>
      <c r="J6" s="99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">
      <c r="A7" s="108" t="s">
        <v>27</v>
      </c>
      <c r="B7" s="109"/>
      <c r="C7" s="110" t="s">
        <v>28</v>
      </c>
      <c r="D7" s="111"/>
      <c r="E7" s="111"/>
      <c r="F7" s="111"/>
      <c r="G7" s="112"/>
      <c r="H7" s="113" t="s">
        <v>29</v>
      </c>
      <c r="I7" s="114"/>
      <c r="J7" s="115"/>
      <c r="K7" s="116" t="s">
        <v>30</v>
      </c>
      <c r="L7" s="117"/>
      <c r="M7" s="117"/>
      <c r="N7" s="117"/>
      <c r="O7" s="117"/>
      <c r="P7" s="118"/>
      <c r="V7" t="s">
        <v>31</v>
      </c>
    </row>
    <row r="8" spans="1:25" ht="25.5" customHeight="1" x14ac:dyDescent="0.2">
      <c r="A8" s="108" t="s">
        <v>32</v>
      </c>
      <c r="B8" s="109"/>
      <c r="C8" s="119" t="s">
        <v>33</v>
      </c>
      <c r="D8" s="98"/>
      <c r="E8" s="98"/>
      <c r="F8" s="98"/>
      <c r="G8" s="99"/>
      <c r="H8" s="109" t="s">
        <v>34</v>
      </c>
      <c r="I8" s="109"/>
      <c r="J8" s="109"/>
      <c r="K8" s="120" t="s">
        <v>33</v>
      </c>
      <c r="L8" s="121"/>
      <c r="M8" s="121"/>
      <c r="N8" s="121"/>
      <c r="O8" s="121"/>
      <c r="P8" s="122"/>
      <c r="V8" t="s">
        <v>35</v>
      </c>
    </row>
    <row r="9" spans="1:25" ht="15.75" customHeight="1" x14ac:dyDescent="0.2">
      <c r="A9" s="68" t="s">
        <v>36</v>
      </c>
      <c r="B9" s="69"/>
      <c r="C9" s="69"/>
      <c r="D9" s="69"/>
      <c r="E9" s="69"/>
      <c r="F9" s="69"/>
      <c r="G9" s="69"/>
      <c r="H9" s="87" t="s">
        <v>37</v>
      </c>
      <c r="I9" s="69"/>
      <c r="J9" s="69"/>
      <c r="K9" s="69"/>
      <c r="L9" s="69"/>
      <c r="M9" s="69"/>
      <c r="N9" s="69"/>
      <c r="O9" s="69"/>
      <c r="P9" s="70"/>
      <c r="V9" t="s">
        <v>38</v>
      </c>
    </row>
    <row r="10" spans="1:25" ht="129.75" customHeight="1" x14ac:dyDescent="0.2">
      <c r="A10" s="91" t="s">
        <v>39</v>
      </c>
      <c r="B10" s="92"/>
      <c r="C10" s="92"/>
      <c r="D10" s="92"/>
      <c r="E10" s="92"/>
      <c r="F10" s="92"/>
      <c r="G10" s="93"/>
      <c r="H10" s="94" t="s">
        <v>40</v>
      </c>
      <c r="I10" s="95"/>
      <c r="J10" s="95"/>
      <c r="K10" s="95"/>
      <c r="L10" s="95"/>
      <c r="M10" s="95"/>
      <c r="N10" s="95"/>
      <c r="O10" s="95"/>
      <c r="P10" s="96"/>
      <c r="V10" t="s">
        <v>35</v>
      </c>
      <c r="X10" s="15"/>
    </row>
    <row r="11" spans="1:25" ht="22.5" customHeight="1" x14ac:dyDescent="0.2">
      <c r="A11" s="78" t="s">
        <v>41</v>
      </c>
      <c r="B11" s="79"/>
      <c r="C11" s="79"/>
      <c r="D11" s="79" t="s">
        <v>42</v>
      </c>
      <c r="E11" s="79"/>
      <c r="F11" s="79"/>
      <c r="G11" s="79"/>
      <c r="H11" s="79"/>
      <c r="I11" s="79"/>
      <c r="J11" s="79"/>
      <c r="K11" s="79" t="s">
        <v>43</v>
      </c>
      <c r="L11" s="79"/>
      <c r="M11" s="79"/>
      <c r="N11" s="79" t="s">
        <v>44</v>
      </c>
      <c r="O11" s="79"/>
      <c r="P11" s="80"/>
      <c r="V11" t="s">
        <v>38</v>
      </c>
    </row>
    <row r="12" spans="1:25" ht="32.25" customHeight="1" x14ac:dyDescent="0.2">
      <c r="A12" s="97" t="s">
        <v>45</v>
      </c>
      <c r="B12" s="98"/>
      <c r="C12" s="99"/>
      <c r="D12" s="100" t="s">
        <v>46</v>
      </c>
      <c r="E12" s="101"/>
      <c r="F12" s="101"/>
      <c r="G12" s="101"/>
      <c r="H12" s="101"/>
      <c r="I12" s="101"/>
      <c r="J12" s="102"/>
      <c r="K12" s="103" t="s">
        <v>47</v>
      </c>
      <c r="L12" s="104"/>
      <c r="M12" s="104"/>
      <c r="N12" s="105" t="s">
        <v>48</v>
      </c>
      <c r="O12" s="106"/>
      <c r="P12" s="107"/>
      <c r="V12" t="s">
        <v>49</v>
      </c>
      <c r="X12" s="15"/>
    </row>
    <row r="13" spans="1:25" ht="17.25" customHeight="1" x14ac:dyDescent="0.2">
      <c r="A13" s="68" t="s">
        <v>50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V13" t="s">
        <v>51</v>
      </c>
    </row>
    <row r="14" spans="1:25" ht="36" customHeight="1" x14ac:dyDescent="0.2">
      <c r="A14" s="16" t="s">
        <v>52</v>
      </c>
      <c r="B14" s="89" t="s">
        <v>53</v>
      </c>
      <c r="C14" s="89"/>
      <c r="D14" s="89"/>
      <c r="E14" s="89"/>
      <c r="F14" s="17" t="s">
        <v>54</v>
      </c>
      <c r="G14" s="89" t="s">
        <v>55</v>
      </c>
      <c r="H14" s="89"/>
      <c r="I14" s="89"/>
      <c r="J14" s="89"/>
      <c r="K14" s="89"/>
      <c r="L14" s="17" t="s">
        <v>56</v>
      </c>
      <c r="M14" s="89" t="s">
        <v>57</v>
      </c>
      <c r="N14" s="89"/>
      <c r="O14" s="89"/>
      <c r="P14" s="90"/>
      <c r="V14" s="1" t="s">
        <v>58</v>
      </c>
    </row>
    <row r="15" spans="1:25" ht="15" customHeight="1" x14ac:dyDescent="0.2">
      <c r="A15" s="78" t="s">
        <v>59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V15" s="1" t="s">
        <v>60</v>
      </c>
      <c r="Y15" s="4"/>
    </row>
    <row r="16" spans="1:25" ht="16.5" customHeight="1" x14ac:dyDescent="0.2">
      <c r="A16" s="78" t="s">
        <v>61</v>
      </c>
      <c r="B16" s="79"/>
      <c r="C16" s="79"/>
      <c r="D16" s="79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">
      <c r="A17" s="78" t="s">
        <v>91</v>
      </c>
      <c r="B17" s="79"/>
      <c r="C17" s="79"/>
      <c r="D17" s="79"/>
      <c r="E17" s="9">
        <v>9</v>
      </c>
      <c r="F17" s="9">
        <v>77</v>
      </c>
      <c r="G17" s="9">
        <v>131</v>
      </c>
      <c r="H17" s="9">
        <v>131</v>
      </c>
      <c r="I17" s="9">
        <v>137</v>
      </c>
      <c r="J17" s="9">
        <v>113</v>
      </c>
      <c r="K17" s="9">
        <v>87</v>
      </c>
      <c r="L17" s="9">
        <v>105</v>
      </c>
      <c r="M17" s="9">
        <v>73</v>
      </c>
      <c r="N17" s="47">
        <v>74</v>
      </c>
      <c r="O17" s="9">
        <v>102</v>
      </c>
      <c r="P17" s="14">
        <v>46</v>
      </c>
      <c r="S17" s="20">
        <v>0</v>
      </c>
      <c r="V17" s="1" t="s">
        <v>14</v>
      </c>
      <c r="Y17" s="4"/>
    </row>
    <row r="18" spans="1:27" ht="18" customHeight="1" x14ac:dyDescent="0.2">
      <c r="A18" s="78" t="s">
        <v>75</v>
      </c>
      <c r="B18" s="79"/>
      <c r="C18" s="79"/>
      <c r="D18" s="79"/>
      <c r="E18" s="9">
        <v>9</v>
      </c>
      <c r="F18" s="9">
        <v>91</v>
      </c>
      <c r="G18" s="9">
        <v>135</v>
      </c>
      <c r="H18" s="9">
        <v>132</v>
      </c>
      <c r="I18" s="9">
        <v>139</v>
      </c>
      <c r="J18" s="9">
        <v>115</v>
      </c>
      <c r="K18" s="9">
        <v>89</v>
      </c>
      <c r="L18" s="9">
        <v>111</v>
      </c>
      <c r="M18" s="9">
        <v>74</v>
      </c>
      <c r="N18" s="47">
        <v>76</v>
      </c>
      <c r="O18" s="9">
        <v>105</v>
      </c>
      <c r="P18" s="14">
        <v>46</v>
      </c>
      <c r="S18" s="20">
        <v>0.69</v>
      </c>
      <c r="V18" s="1" t="s">
        <v>76</v>
      </c>
      <c r="Y18" s="4"/>
    </row>
    <row r="19" spans="1:27" ht="28.5" customHeight="1" x14ac:dyDescent="0.2">
      <c r="A19" s="81" t="s">
        <v>77</v>
      </c>
      <c r="B19" s="82"/>
      <c r="C19" s="79" t="s">
        <v>78</v>
      </c>
      <c r="D19" s="79"/>
      <c r="E19" s="21">
        <f>E17/E18</f>
        <v>1</v>
      </c>
      <c r="F19" s="21">
        <f t="shared" ref="F19:P19" si="0">F17/F18</f>
        <v>0.84615384615384615</v>
      </c>
      <c r="G19" s="21">
        <f t="shared" si="0"/>
        <v>0.97037037037037033</v>
      </c>
      <c r="H19" s="21">
        <f t="shared" si="0"/>
        <v>0.99242424242424243</v>
      </c>
      <c r="I19" s="21">
        <f>I17/I18</f>
        <v>0.98561151079136688</v>
      </c>
      <c r="J19" s="21">
        <f t="shared" si="0"/>
        <v>0.9826086956521739</v>
      </c>
      <c r="K19" s="21">
        <f t="shared" si="0"/>
        <v>0.97752808988764039</v>
      </c>
      <c r="L19" s="21">
        <f t="shared" si="0"/>
        <v>0.94594594594594594</v>
      </c>
      <c r="M19" s="21">
        <f t="shared" si="0"/>
        <v>0.98648648648648651</v>
      </c>
      <c r="N19" s="21">
        <f t="shared" si="0"/>
        <v>0.97368421052631582</v>
      </c>
      <c r="O19" s="21">
        <f t="shared" si="0"/>
        <v>0.97142857142857142</v>
      </c>
      <c r="P19" s="21">
        <f t="shared" si="0"/>
        <v>1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">
      <c r="A20" s="83"/>
      <c r="B20" s="84"/>
      <c r="C20" s="87" t="s">
        <v>80</v>
      </c>
      <c r="D20" s="88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">
      <c r="A21" s="85"/>
      <c r="B21" s="86"/>
      <c r="C21" s="79" t="s">
        <v>81</v>
      </c>
      <c r="D21" s="79"/>
      <c r="E21" s="22">
        <f t="shared" ref="E21:P21" si="1">E19/E20</f>
        <v>1</v>
      </c>
      <c r="F21" s="23">
        <f t="shared" si="1"/>
        <v>0.84615384615384615</v>
      </c>
      <c r="G21" s="22">
        <f t="shared" si="1"/>
        <v>0.97037037037037033</v>
      </c>
      <c r="H21" s="22">
        <f t="shared" si="1"/>
        <v>0.99242424242424243</v>
      </c>
      <c r="I21" s="46">
        <f t="shared" si="1"/>
        <v>0.98561151079136688</v>
      </c>
      <c r="J21" s="46">
        <f t="shared" si="1"/>
        <v>0.9826086956521739</v>
      </c>
      <c r="K21" s="46">
        <f t="shared" si="1"/>
        <v>0.97752808988764039</v>
      </c>
      <c r="L21" s="46">
        <f t="shared" si="1"/>
        <v>0.94594594594594594</v>
      </c>
      <c r="M21" s="46">
        <f t="shared" si="1"/>
        <v>0.98648648648648651</v>
      </c>
      <c r="N21" s="46">
        <f t="shared" si="1"/>
        <v>0.97368421052631582</v>
      </c>
      <c r="O21" s="46">
        <f t="shared" si="1"/>
        <v>0.97142857142857142</v>
      </c>
      <c r="P21" s="46">
        <f t="shared" si="1"/>
        <v>1</v>
      </c>
      <c r="Y21" s="4"/>
    </row>
    <row r="22" spans="1:27" ht="12.75" customHeight="1" x14ac:dyDescent="0.2">
      <c r="A22" s="68" t="s">
        <v>82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</row>
    <row r="23" spans="1:27" ht="16.5" customHeight="1" x14ac:dyDescent="0.2">
      <c r="A23" s="71" t="str">
        <f>C5</f>
        <v>MEDICIÓN DE LA SATISFACCIÓN CIUDADANA - ATENCIÓN A LA CIUDADANÍA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27" ht="34.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74"/>
      <c r="X27" s="74"/>
      <c r="Y27" s="74"/>
      <c r="Z27" s="74"/>
      <c r="AA27" s="74"/>
    </row>
    <row r="28" spans="1:27" ht="34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">
      <c r="A33" s="37" t="s">
        <v>83</v>
      </c>
      <c r="B33" s="75" t="s">
        <v>92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s="38" customFormat="1" ht="8.25" customHeight="1" x14ac:dyDescent="0.2">
      <c r="A34" s="48" t="s">
        <v>84</v>
      </c>
      <c r="B34" s="51" t="s">
        <v>95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s="38" customFormat="1" ht="6" customHeight="1" x14ac:dyDescent="0.2">
      <c r="A35" s="49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s="38" customFormat="1" ht="54" customHeight="1" x14ac:dyDescent="0.2">
      <c r="A36" s="50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</row>
    <row r="37" spans="1:16" s="38" customFormat="1" ht="23.25" customHeight="1" x14ac:dyDescent="0.2">
      <c r="A37" s="48" t="s">
        <v>85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</row>
    <row r="38" spans="1:16" s="38" customFormat="1" ht="15.75" customHeight="1" x14ac:dyDescent="0.2">
      <c r="A38" s="49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  <row r="39" spans="1:16" s="38" customFormat="1" ht="43.5" customHeight="1" x14ac:dyDescent="0.2">
      <c r="A39" s="50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s="38" customFormat="1" ht="12" customHeight="1" x14ac:dyDescent="0.2">
      <c r="A40" s="48" t="s">
        <v>86</v>
      </c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1:16" s="38" customFormat="1" ht="12.75" customHeight="1" x14ac:dyDescent="0.2">
      <c r="A41" s="49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</row>
    <row r="42" spans="1:16" s="38" customFormat="1" ht="62.25" customHeight="1" x14ac:dyDescent="0.2">
      <c r="A42" s="50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</row>
    <row r="43" spans="1:16" s="38" customFormat="1" ht="23.25" hidden="1" customHeight="1" x14ac:dyDescent="0.2">
      <c r="A43" s="48" t="s">
        <v>86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1:16" s="38" customFormat="1" ht="23.25" hidden="1" customHeight="1" x14ac:dyDescent="0.2">
      <c r="A44" s="49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</row>
    <row r="45" spans="1:16" s="38" customFormat="1" ht="33.75" customHeight="1" x14ac:dyDescent="0.2">
      <c r="A45" s="48" t="s">
        <v>87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</row>
    <row r="46" spans="1:16" s="38" customFormat="1" ht="19.5" customHeight="1" x14ac:dyDescent="0.2">
      <c r="A46" s="49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</row>
    <row r="47" spans="1:16" s="38" customFormat="1" ht="6" customHeight="1" x14ac:dyDescent="0.2">
      <c r="A47" s="50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</row>
    <row r="48" spans="1:16" s="38" customFormat="1" ht="12.75" customHeight="1" x14ac:dyDescent="0.2">
      <c r="A48" s="60" t="s">
        <v>88</v>
      </c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</row>
    <row r="49" spans="1:18" s="38" customFormat="1" ht="73.5" customHeight="1" x14ac:dyDescent="0.2">
      <c r="A49" s="60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</row>
    <row r="50" spans="1:18" ht="18" hidden="1" customHeight="1" thickBot="1" x14ac:dyDescent="0.2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">
      <c r="A55" s="61" t="s">
        <v>89</v>
      </c>
      <c r="B55" s="61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x14ac:dyDescent="0.2">
      <c r="E267" s="44"/>
      <c r="F267" s="44"/>
      <c r="R267" s="1"/>
    </row>
    <row r="268" spans="4:18" ht="15" customHeight="1" x14ac:dyDescent="0.2">
      <c r="D268" s="45"/>
      <c r="E268" s="44"/>
      <c r="F268" s="44"/>
      <c r="R268" s="1"/>
    </row>
    <row r="269" spans="4:18" x14ac:dyDescent="0.2">
      <c r="D269" s="45"/>
      <c r="E269" s="44"/>
      <c r="F269" s="44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 Giraldo Rivera</cp:lastModifiedBy>
  <cp:lastPrinted>2018-01-12T14:05:06Z</cp:lastPrinted>
  <dcterms:created xsi:type="dcterms:W3CDTF">2017-11-27T13:54:59Z</dcterms:created>
  <dcterms:modified xsi:type="dcterms:W3CDTF">2023-02-01T19:10:21Z</dcterms:modified>
</cp:coreProperties>
</file>