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xr:revisionPtr revIDLastSave="0" documentId="8_{D20F92E9-FAF9-4A86-93F2-BE621A577B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tisfaccion" sheetId="1" r:id="rId1"/>
    <sheet name="Hoja1" sheetId="2" r:id="rId2"/>
  </sheets>
  <externalReferences>
    <externalReference r:id="rId3"/>
    <externalReference r:id="rId4"/>
  </externalReferences>
  <definedNames>
    <definedName name="ai" localSheetId="0">[1]REGISTRO!$AH$2</definedName>
    <definedName name="ai">[2]REGISTRO!$AH$2</definedName>
    <definedName name="_xlnm.Print_Area" localSheetId="0">Satisfaccion!$A$1:$P$50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F19" i="1" l="1"/>
  <c r="G19" i="1"/>
  <c r="H19" i="1"/>
  <c r="J19" i="1"/>
  <c r="K19" i="1"/>
  <c r="L19" i="1"/>
  <c r="M19" i="1"/>
  <c r="N19" i="1"/>
  <c r="N21" i="1" s="1"/>
  <c r="O19" i="1"/>
  <c r="O21" i="1" s="1"/>
  <c r="P19" i="1"/>
  <c r="P21" i="1" s="1"/>
  <c r="E19" i="1"/>
  <c r="M21" i="1" l="1"/>
  <c r="L21" i="1" l="1"/>
  <c r="K21" i="1" l="1"/>
  <c r="J21" i="1" l="1"/>
  <c r="G21" i="1"/>
  <c r="I21" i="1"/>
  <c r="H21" i="1"/>
  <c r="A23" i="1" l="1"/>
  <c r="F21" i="1"/>
  <c r="E21" i="1"/>
</calcChain>
</file>

<file path=xl/sharedStrings.xml><?xml version="1.0" encoding="utf-8"?>
<sst xmlns="http://schemas.openxmlformats.org/spreadsheetml/2006/main" count="105" uniqueCount="100">
  <si>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</si>
  <si>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</si>
  <si>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</si>
  <si>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</si>
  <si>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</si>
  <si>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</si>
  <si>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</si>
  <si>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</si>
  <si>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</si>
  <si>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</si>
  <si>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</si>
  <si>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</si>
  <si>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</si>
  <si>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</si>
  <si>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</si>
  <si>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</si>
  <si>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</si>
  <si>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</si>
  <si>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</si>
  <si>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</si>
  <si>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</si>
  <si>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</si>
  <si>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</si>
  <si>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</si>
  <si>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</si>
  <si>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</si>
  <si>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</si>
  <si>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</si>
  <si>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</si>
  <si>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</si>
  <si>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</si>
  <si>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</si>
  <si>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</si>
  <si>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</si>
  <si>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</si>
  <si>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</si>
  <si>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</si>
  <si>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</si>
  <si>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</si>
  <si>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</si>
  <si>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</si>
  <si>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</si>
  <si>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</si>
  <si>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</si>
  <si>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</si>
  <si>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</si>
  <si>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</si>
  <si>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</si>
  <si>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</si>
  <si>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</si>
  <si>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</si>
  <si>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</si>
  <si>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</si>
  <si>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</si>
  <si>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</si>
  <si>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</si>
  <si>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</si>
  <si>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</si>
  <si>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</si>
  <si>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</si>
  <si>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</si>
  <si>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</si>
  <si>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</si>
  <si>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</si>
  <si>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</si>
  <si>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</si>
  <si>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</si>
  <si>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</si>
  <si>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</si>
  <si>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</si>
  <si>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</si>
  <si>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</si>
  <si>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</si>
  <si>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</si>
  <si>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</si>
  <si>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</si>
  <si>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</si>
  <si>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</si>
  <si>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</si>
  <si>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</si>
  <si>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</si>
  <si>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</si>
  <si>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</si>
  <si>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</si>
  <si>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</si>
  <si>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</si>
  <si>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</si>
  <si>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</si>
  <si>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</si>
  <si>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</si>
  <si>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</si>
  <si>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</si>
  <si>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</si>
  <si>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>PROCESO DIRECCIONAMIENTO ESTRATÉGICO</t>
  </si>
  <si>
    <t>MEDICIÓN DE LA SATISFACCIÓN CIUDADANA - ATENCIÓN A LA CIUDADANÍA</t>
  </si>
  <si>
    <t xml:space="preserve">
* En promedio, el 99% de los ciudadanos encuestados durante el trimestre evaluado consideró como "Excelente" y " Buena" la atención recibida. 
* Durante el primer trimestre del año, 490 ciudadanos accedieron a los servicios de asesoría técnica personalizada, consulta en sala de archivo de bienes de interes cultural y de las colecciones del centro de documentación; de los cuales fueron encuestados 366, lo que corresponde a 61%.</t>
  </si>
  <si>
    <t xml:space="preserve">
* En promedio, el 98% de los ciudadanos encuestados durante el trimestre evaluado consideró como "Excelente" y " Buena" la atención recibida. 
* Durante el segundo trimestre del año, 487 ciudadanos accedieron a los servicios de asesoría técnica personalizada, consulta en sala de archivo de bienes de interes cultural y de las colecciones del centro de documentación; de los cuales fueron encuestados 341, lo que corresponde a 70%.</t>
  </si>
  <si>
    <t xml:space="preserve">
* En promedio, el 97% de los ciudadanos encuestados durante el trimestre evaluado consideró como "Excelente" y " Buena" la atención recibida. 
* Durante el tercer trimestre del año, 821 ciudadanos accedieron a los servicios de asesoría técnica personalizada, consulta en sala de archivo de bienes de interes cultural y de las colecciones del centro de documentación; de los cuales fueron encuestados 567, lo que corresponde al 69%.</t>
  </si>
  <si>
    <t xml:space="preserve">
* En promedio, el 97% de los ciudadanos encuestados durante el trimestre evaluado consideró como "Excelente" y " Buena" la atención recibida. 
* Durante el cuarto trimestre del año, 338 ciudadanos accedieron a los servicios de asesoría técnica personalizada, consulta en sala de archivo de bienes de interes cultural y de las colecciones del centro de documentación; de los cuales fueron encuestados 323, lo que corresponde a 95%.</t>
  </si>
  <si>
    <t xml:space="preserve">
* En promedio, el 97% de los ciudadanos encuestados durante el año evaluado consideró como "Excelente" y " Buena" la atención recibida. 
* Durante el año 2021, 2136 ciudadanos accedieron a los servicios de asesoría técnica personalizada, consulta en sala de archivo de bienes de interes cultural y de las colecciones del centro de documentación; de los cuales fueron encuestados 1597, lo que corresponde a 74%.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</si>
</sst>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3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 applyFont="1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left" vertical="top" wrapText="1"/>
    </xf>
    <xf numFmtId="0" fontId="11" fillId="0" borderId="23" xfId="2" applyFont="1" applyFill="1" applyBorder="1" applyAlignment="1">
      <alignment horizontal="left" vertical="top" wrapText="1"/>
    </xf>
    <xf numFmtId="0" fontId="11" fillId="0" borderId="24" xfId="2" applyFont="1" applyFill="1" applyBorder="1" applyAlignment="1">
      <alignment horizontal="left" vertical="top" wrapText="1"/>
    </xf>
    <xf numFmtId="0" fontId="11" fillId="0" borderId="17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11" fillId="0" borderId="8" xfId="2" applyFont="1" applyFill="1" applyBorder="1" applyAlignment="1">
      <alignment horizontal="left" vertical="top" wrapText="1"/>
    </xf>
    <xf numFmtId="0" fontId="11" fillId="0" borderId="31" xfId="2" applyFont="1" applyFill="1" applyBorder="1" applyAlignment="1">
      <alignment horizontal="left" vertical="top" wrapText="1"/>
    </xf>
    <xf numFmtId="0" fontId="11" fillId="0" borderId="25" xfId="2" applyFont="1" applyFill="1" applyBorder="1" applyAlignment="1">
      <alignment horizontal="left" vertical="top" wrapText="1"/>
    </xf>
    <xf numFmtId="0" fontId="11" fillId="0" borderId="26" xfId="2" applyFont="1" applyFill="1" applyBorder="1" applyAlignment="1">
      <alignment horizontal="left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top" wrapText="1"/>
    </xf>
    <xf numFmtId="0" fontId="11" fillId="0" borderId="23" xfId="2" applyFont="1" applyFill="1" applyBorder="1" applyAlignment="1">
      <alignment horizontal="center" vertical="top" wrapText="1"/>
    </xf>
    <xf numFmtId="0" fontId="11" fillId="0" borderId="24" xfId="2" applyFont="1" applyFill="1" applyBorder="1" applyAlignment="1">
      <alignment horizontal="center" vertical="top" wrapText="1"/>
    </xf>
    <xf numFmtId="0" fontId="11" fillId="0" borderId="17" xfId="2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7">
    <cellStyle name="Euro" xfId="4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_PLANES DE MEJORAMIENTO POR PROCESOS" xfId="3" xr:uid="{00000000-0005-0000-0000-000004000000}"/>
    <cellStyle name="Porcentaje" xfId="1" builtinId="5"/>
    <cellStyle name="Porcentual 2" xfId="6" xr:uid="{00000000-0005-0000-0000-000006000000}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1</c:v>
                </c:pt>
                <c:pt idx="1">
                  <c:v>0.98076923076923073</c:v>
                </c:pt>
                <c:pt idx="2">
                  <c:v>0.98550724637681164</c:v>
                </c:pt>
                <c:pt idx="3">
                  <c:v>0.99090909090909096</c:v>
                </c:pt>
                <c:pt idx="4">
                  <c:v>0.98969072164948457</c:v>
                </c:pt>
                <c:pt idx="5">
                  <c:v>0.96268656716417911</c:v>
                </c:pt>
                <c:pt idx="6">
                  <c:v>0.98901098901098905</c:v>
                </c:pt>
                <c:pt idx="7">
                  <c:v>0.94377510040160639</c:v>
                </c:pt>
                <c:pt idx="8">
                  <c:v>0.96916299559471364</c:v>
                </c:pt>
                <c:pt idx="9">
                  <c:v>0.98795180722891562</c:v>
                </c:pt>
                <c:pt idx="10">
                  <c:v>0.99310344827586206</c:v>
                </c:pt>
                <c:pt idx="11">
                  <c:v>0.91666666666666663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1</c:v>
                </c:pt>
                <c:pt idx="1">
                  <c:v>0.98076923076923073</c:v>
                </c:pt>
                <c:pt idx="2">
                  <c:v>0.98550724637681164</c:v>
                </c:pt>
                <c:pt idx="3">
                  <c:v>0.99090909090909096</c:v>
                </c:pt>
                <c:pt idx="4">
                  <c:v>0.98969072164948457</c:v>
                </c:pt>
                <c:pt idx="5">
                  <c:v>0.96268656716417911</c:v>
                </c:pt>
                <c:pt idx="6">
                  <c:v>0.98901098901098905</c:v>
                </c:pt>
                <c:pt idx="7">
                  <c:v>0.94377510040160639</c:v>
                </c:pt>
                <c:pt idx="8">
                  <c:v>0.96916299559471364</c:v>
                </c:pt>
                <c:pt idx="9">
                  <c:v>0.98795180722891562</c:v>
                </c:pt>
                <c:pt idx="10">
                  <c:v>0.99310344827586206</c:v>
                </c:pt>
                <c:pt idx="11">
                  <c:v>0.91666666666666663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9376"/>
        <c:axId val="72323840"/>
      </c:lineChart>
      <c:catAx>
        <c:axId val="7230937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3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09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362510</xdr:colOff>
      <xdr:row>0</xdr:row>
      <xdr:rowOff>124480</xdr:rowOff>
    </xdr:from>
    <xdr:to>
      <xdr:col>1</xdr:col>
      <xdr:colOff>419100</xdr:colOff>
      <xdr:row>2</xdr:row>
      <xdr:rowOff>62159</xdr:rowOff>
    </xdr:to>
    <xdr:pic>
      <xdr:nvPicPr>
        <xdr:cNvPr id="3" name="3 Imagen" descr="Descripción: 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10" y="124480"/>
          <a:ext cx="980515" cy="57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336550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717550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31750</xdr:rowOff>
        </xdr:from>
        <xdr:to>
          <xdr:col>15</xdr:col>
          <xdr:colOff>495300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514350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184150</xdr:colOff>
          <xdr:row>5</xdr:row>
          <xdr:rowOff>279400</xdr:rowOff>
        </xdr:from>
        <xdr:to>
          <xdr:col>15</xdr:col>
          <xdr:colOff>488950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31750</xdr:rowOff>
        </xdr:from>
        <xdr:to>
          <xdr:col>12</xdr:col>
          <xdr:colOff>495300</xdr:colOff>
          <xdr:row>5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514350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CC/Downloads/SGC%20VER01/Sistema%20Gestion%20de%20Calidad_Rev01/Propuestas%20de%20modificaci&#243;n/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4"/>
  <sheetViews>
    <sheetView tabSelected="1" view="pageBreakPreview" topLeftCell="A3" zoomScale="90" zoomScaleNormal="90" zoomScaleSheetLayoutView="90" workbookViewId="0">
      <selection activeCell="B45" sqref="B45:P47"/>
    </sheetView>
  </sheetViews>
  <sheetFormatPr baseColWidth="10" defaultColWidth="11.453125" defaultRowHeight="14" x14ac:dyDescent="0.25"/>
  <cols>
    <col min="1" max="1" width="13.81640625" style="43" customWidth="1"/>
    <col min="2" max="2" width="13.26953125" style="43" customWidth="1"/>
    <col min="3" max="3" width="12.26953125" style="43" customWidth="1"/>
    <col min="4" max="4" width="10.26953125" style="43" customWidth="1"/>
    <col min="5" max="5" width="10.7265625" style="43" customWidth="1"/>
    <col min="6" max="6" width="10.26953125" style="43" customWidth="1"/>
    <col min="7" max="12" width="10.7265625" style="43" customWidth="1"/>
    <col min="13" max="13" width="11.7265625" style="43" customWidth="1"/>
    <col min="14" max="14" width="10.7265625" style="43" customWidth="1"/>
    <col min="15" max="15" width="11" style="43" customWidth="1"/>
    <col min="16" max="16" width="10.7265625" style="43" customWidth="1"/>
    <col min="17" max="17" width="11.453125" style="1" hidden="1" customWidth="1"/>
    <col min="18" max="18" width="11.453125" style="2" hidden="1" customWidth="1"/>
    <col min="19" max="20" width="11.453125" style="1" hidden="1" customWidth="1"/>
    <col min="21" max="21" width="22.453125" style="1" hidden="1" customWidth="1"/>
    <col min="22" max="26" width="11.453125" style="1" hidden="1" customWidth="1"/>
    <col min="27" max="28" width="0" style="1" hidden="1" customWidth="1"/>
    <col min="29" max="16384" width="11.453125" style="1"/>
  </cols>
  <sheetData>
    <row r="1" spans="1:25" ht="29.25" customHeight="1" x14ac:dyDescent="0.25">
      <c r="A1" s="125"/>
      <c r="B1" s="126"/>
      <c r="C1" s="126" t="s">
        <v>93</v>
      </c>
      <c r="D1" s="126"/>
      <c r="E1" s="126"/>
      <c r="F1" s="126"/>
      <c r="G1" s="126"/>
      <c r="H1" s="126"/>
      <c r="I1" s="126"/>
      <c r="J1" s="126"/>
      <c r="K1" s="126"/>
      <c r="L1" s="126" t="s">
        <v>0</v>
      </c>
      <c r="M1" s="126"/>
      <c r="N1" s="129"/>
      <c r="O1" s="129"/>
      <c r="P1" s="130"/>
      <c r="U1" s="1" t="s">
        <v>1</v>
      </c>
      <c r="V1" s="3" t="s">
        <v>2</v>
      </c>
    </row>
    <row r="2" spans="1:25" ht="21" customHeight="1" x14ac:dyDescent="0.25">
      <c r="A2" s="127"/>
      <c r="B2" s="128"/>
      <c r="C2" s="128" t="s">
        <v>3</v>
      </c>
      <c r="D2" s="128"/>
      <c r="E2" s="128"/>
      <c r="F2" s="128"/>
      <c r="G2" s="128"/>
      <c r="H2" s="128"/>
      <c r="I2" s="128"/>
      <c r="J2" s="128"/>
      <c r="K2" s="128"/>
      <c r="L2" s="128" t="s">
        <v>4</v>
      </c>
      <c r="M2" s="128"/>
      <c r="N2" s="128"/>
      <c r="O2" s="128"/>
      <c r="P2" s="131"/>
      <c r="U2" s="4" t="s">
        <v>5</v>
      </c>
      <c r="V2" t="s">
        <v>6</v>
      </c>
    </row>
    <row r="3" spans="1:25" ht="18" customHeight="1" x14ac:dyDescent="0.2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 t="s">
        <v>7</v>
      </c>
      <c r="M3" s="128"/>
      <c r="N3" s="128"/>
      <c r="O3" s="128"/>
      <c r="P3" s="131"/>
      <c r="U3" s="4" t="s">
        <v>8</v>
      </c>
      <c r="V3" t="s">
        <v>9</v>
      </c>
    </row>
    <row r="4" spans="1:25" ht="12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U4" s="4" t="s">
        <v>10</v>
      </c>
      <c r="V4" t="s">
        <v>11</v>
      </c>
    </row>
    <row r="5" spans="1:25" ht="32.25" customHeight="1" x14ac:dyDescent="0.25">
      <c r="A5" s="107" t="s">
        <v>12</v>
      </c>
      <c r="B5" s="108"/>
      <c r="C5" s="122" t="s">
        <v>94</v>
      </c>
      <c r="D5" s="123"/>
      <c r="E5" s="123"/>
      <c r="F5" s="123"/>
      <c r="G5" s="123"/>
      <c r="H5" s="123"/>
      <c r="I5" s="123"/>
      <c r="J5" s="123"/>
      <c r="K5" s="123"/>
      <c r="L5" s="108" t="s">
        <v>13</v>
      </c>
      <c r="M5" s="108"/>
      <c r="N5" s="124" t="s">
        <v>90</v>
      </c>
      <c r="O5" s="124"/>
      <c r="P5" s="124"/>
      <c r="U5" s="4" t="s">
        <v>15</v>
      </c>
      <c r="V5" t="s">
        <v>16</v>
      </c>
    </row>
    <row r="6" spans="1:25" ht="57.75" customHeight="1" x14ac:dyDescent="0.25">
      <c r="A6" s="8" t="s">
        <v>17</v>
      </c>
      <c r="B6" s="118" t="s">
        <v>8</v>
      </c>
      <c r="C6" s="97"/>
      <c r="D6" s="98"/>
      <c r="E6" s="8" t="s">
        <v>18</v>
      </c>
      <c r="F6" s="9"/>
      <c r="G6" s="8" t="s">
        <v>19</v>
      </c>
      <c r="H6" s="118" t="s">
        <v>20</v>
      </c>
      <c r="I6" s="97"/>
      <c r="J6" s="98"/>
      <c r="K6" s="10" t="s">
        <v>21</v>
      </c>
      <c r="L6" s="11" t="s">
        <v>22</v>
      </c>
      <c r="M6" s="12"/>
      <c r="N6" s="10" t="s">
        <v>23</v>
      </c>
      <c r="O6" s="13" t="s">
        <v>24</v>
      </c>
      <c r="P6" s="14"/>
      <c r="U6" s="4" t="s">
        <v>25</v>
      </c>
      <c r="V6" t="s">
        <v>26</v>
      </c>
    </row>
    <row r="7" spans="1:25" ht="117.75" customHeight="1" x14ac:dyDescent="0.25">
      <c r="A7" s="107" t="s">
        <v>27</v>
      </c>
      <c r="B7" s="108"/>
      <c r="C7" s="109" t="s">
        <v>28</v>
      </c>
      <c r="D7" s="110"/>
      <c r="E7" s="110"/>
      <c r="F7" s="110"/>
      <c r="G7" s="111"/>
      <c r="H7" s="112" t="s">
        <v>29</v>
      </c>
      <c r="I7" s="113"/>
      <c r="J7" s="114"/>
      <c r="K7" s="115" t="s">
        <v>30</v>
      </c>
      <c r="L7" s="116"/>
      <c r="M7" s="116"/>
      <c r="N7" s="116"/>
      <c r="O7" s="116"/>
      <c r="P7" s="117"/>
      <c r="V7" t="s">
        <v>31</v>
      </c>
    </row>
    <row r="8" spans="1:25" ht="25.5" customHeight="1" x14ac:dyDescent="0.25">
      <c r="A8" s="107" t="s">
        <v>32</v>
      </c>
      <c r="B8" s="108"/>
      <c r="C8" s="118" t="s">
        <v>33</v>
      </c>
      <c r="D8" s="97"/>
      <c r="E8" s="97"/>
      <c r="F8" s="97"/>
      <c r="G8" s="98"/>
      <c r="H8" s="108" t="s">
        <v>34</v>
      </c>
      <c r="I8" s="108"/>
      <c r="J8" s="108"/>
      <c r="K8" s="119" t="s">
        <v>33</v>
      </c>
      <c r="L8" s="120"/>
      <c r="M8" s="120"/>
      <c r="N8" s="120"/>
      <c r="O8" s="120"/>
      <c r="P8" s="121"/>
      <c r="V8" t="s">
        <v>35</v>
      </c>
    </row>
    <row r="9" spans="1:25" ht="15.75" customHeight="1" x14ac:dyDescent="0.25">
      <c r="A9" s="67" t="s">
        <v>36</v>
      </c>
      <c r="B9" s="68"/>
      <c r="C9" s="68"/>
      <c r="D9" s="68"/>
      <c r="E9" s="68"/>
      <c r="F9" s="68"/>
      <c r="G9" s="68"/>
      <c r="H9" s="86" t="s">
        <v>37</v>
      </c>
      <c r="I9" s="68"/>
      <c r="J9" s="68"/>
      <c r="K9" s="68"/>
      <c r="L9" s="68"/>
      <c r="M9" s="68"/>
      <c r="N9" s="68"/>
      <c r="O9" s="68"/>
      <c r="P9" s="69"/>
      <c r="V9" t="s">
        <v>38</v>
      </c>
    </row>
    <row r="10" spans="1:25" ht="129.75" customHeight="1" x14ac:dyDescent="0.25">
      <c r="A10" s="90" t="s">
        <v>39</v>
      </c>
      <c r="B10" s="91"/>
      <c r="C10" s="91"/>
      <c r="D10" s="91"/>
      <c r="E10" s="91"/>
      <c r="F10" s="91"/>
      <c r="G10" s="92"/>
      <c r="H10" s="93" t="s">
        <v>40</v>
      </c>
      <c r="I10" s="94"/>
      <c r="J10" s="94"/>
      <c r="K10" s="94"/>
      <c r="L10" s="94"/>
      <c r="M10" s="94"/>
      <c r="N10" s="94"/>
      <c r="O10" s="94"/>
      <c r="P10" s="95"/>
      <c r="V10" t="s">
        <v>35</v>
      </c>
      <c r="X10" s="15"/>
    </row>
    <row r="11" spans="1:25" ht="22.5" customHeight="1" x14ac:dyDescent="0.25">
      <c r="A11" s="77" t="s">
        <v>41</v>
      </c>
      <c r="B11" s="78"/>
      <c r="C11" s="78"/>
      <c r="D11" s="78" t="s">
        <v>42</v>
      </c>
      <c r="E11" s="78"/>
      <c r="F11" s="78"/>
      <c r="G11" s="78"/>
      <c r="H11" s="78"/>
      <c r="I11" s="78"/>
      <c r="J11" s="78"/>
      <c r="K11" s="78" t="s">
        <v>43</v>
      </c>
      <c r="L11" s="78"/>
      <c r="M11" s="78"/>
      <c r="N11" s="78" t="s">
        <v>44</v>
      </c>
      <c r="O11" s="78"/>
      <c r="P11" s="79"/>
      <c r="V11" t="s">
        <v>38</v>
      </c>
    </row>
    <row r="12" spans="1:25" ht="32.25" customHeight="1" x14ac:dyDescent="0.25">
      <c r="A12" s="96" t="s">
        <v>45</v>
      </c>
      <c r="B12" s="97"/>
      <c r="C12" s="98"/>
      <c r="D12" s="99" t="s">
        <v>46</v>
      </c>
      <c r="E12" s="100"/>
      <c r="F12" s="100"/>
      <c r="G12" s="100"/>
      <c r="H12" s="100"/>
      <c r="I12" s="100"/>
      <c r="J12" s="101"/>
      <c r="K12" s="102" t="s">
        <v>47</v>
      </c>
      <c r="L12" s="103"/>
      <c r="M12" s="103"/>
      <c r="N12" s="104" t="s">
        <v>48</v>
      </c>
      <c r="O12" s="105"/>
      <c r="P12" s="106"/>
      <c r="V12" t="s">
        <v>49</v>
      </c>
      <c r="X12" s="15"/>
    </row>
    <row r="13" spans="1:25" ht="17.25" customHeight="1" x14ac:dyDescent="0.25">
      <c r="A13" s="67" t="s">
        <v>50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V13" t="s">
        <v>51</v>
      </c>
    </row>
    <row r="14" spans="1:25" ht="36" customHeight="1" x14ac:dyDescent="0.3">
      <c r="A14" s="16" t="s">
        <v>52</v>
      </c>
      <c r="B14" s="88" t="s">
        <v>53</v>
      </c>
      <c r="C14" s="88"/>
      <c r="D14" s="88"/>
      <c r="E14" s="88"/>
      <c r="F14" s="17" t="s">
        <v>54</v>
      </c>
      <c r="G14" s="88" t="s">
        <v>55</v>
      </c>
      <c r="H14" s="88"/>
      <c r="I14" s="88"/>
      <c r="J14" s="88"/>
      <c r="K14" s="88"/>
      <c r="L14" s="17" t="s">
        <v>56</v>
      </c>
      <c r="M14" s="88" t="s">
        <v>57</v>
      </c>
      <c r="N14" s="88"/>
      <c r="O14" s="88"/>
      <c r="P14" s="89"/>
      <c r="V14" s="1" t="s">
        <v>58</v>
      </c>
    </row>
    <row r="15" spans="1:25" ht="15" customHeight="1" x14ac:dyDescent="0.25">
      <c r="A15" s="77" t="s">
        <v>59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  <c r="V15" s="1" t="s">
        <v>60</v>
      </c>
      <c r="Y15" s="4"/>
    </row>
    <row r="16" spans="1:25" ht="16.5" customHeight="1" x14ac:dyDescent="0.25">
      <c r="A16" s="77" t="s">
        <v>61</v>
      </c>
      <c r="B16" s="78"/>
      <c r="C16" s="78"/>
      <c r="D16" s="78"/>
      <c r="E16" s="18" t="s">
        <v>62</v>
      </c>
      <c r="F16" s="18" t="s">
        <v>63</v>
      </c>
      <c r="G16" s="18" t="s">
        <v>64</v>
      </c>
      <c r="H16" s="18" t="s">
        <v>65</v>
      </c>
      <c r="I16" s="18" t="s">
        <v>66</v>
      </c>
      <c r="J16" s="18" t="s">
        <v>67</v>
      </c>
      <c r="K16" s="18" t="s">
        <v>68</v>
      </c>
      <c r="L16" s="18" t="s">
        <v>69</v>
      </c>
      <c r="M16" s="18" t="s">
        <v>70</v>
      </c>
      <c r="N16" s="18" t="s">
        <v>71</v>
      </c>
      <c r="O16" s="18" t="s">
        <v>72</v>
      </c>
      <c r="P16" s="19" t="s">
        <v>73</v>
      </c>
      <c r="V16" s="1" t="s">
        <v>74</v>
      </c>
      <c r="Y16" s="4"/>
    </row>
    <row r="17" spans="1:27" ht="45.75" customHeight="1" x14ac:dyDescent="0.25">
      <c r="A17" s="77" t="s">
        <v>91</v>
      </c>
      <c r="B17" s="78"/>
      <c r="C17" s="78"/>
      <c r="D17" s="78"/>
      <c r="E17" s="9">
        <v>90</v>
      </c>
      <c r="F17" s="9">
        <v>102</v>
      </c>
      <c r="G17" s="9">
        <v>68</v>
      </c>
      <c r="H17" s="9">
        <v>109</v>
      </c>
      <c r="I17" s="9">
        <v>96</v>
      </c>
      <c r="J17" s="9">
        <v>129</v>
      </c>
      <c r="K17" s="9">
        <v>90</v>
      </c>
      <c r="L17" s="9">
        <v>235</v>
      </c>
      <c r="M17" s="9">
        <v>220</v>
      </c>
      <c r="N17" s="9">
        <v>164</v>
      </c>
      <c r="O17" s="9">
        <v>144</v>
      </c>
      <c r="P17" s="14">
        <v>11</v>
      </c>
      <c r="S17" s="20">
        <v>0</v>
      </c>
      <c r="V17" s="1" t="s">
        <v>14</v>
      </c>
      <c r="Y17" s="4"/>
    </row>
    <row r="18" spans="1:27" ht="18" customHeight="1" x14ac:dyDescent="0.25">
      <c r="A18" s="77" t="s">
        <v>75</v>
      </c>
      <c r="B18" s="78"/>
      <c r="C18" s="78"/>
      <c r="D18" s="78"/>
      <c r="E18" s="9">
        <v>90</v>
      </c>
      <c r="F18" s="9">
        <v>104</v>
      </c>
      <c r="G18" s="9">
        <v>69</v>
      </c>
      <c r="H18" s="9">
        <v>110</v>
      </c>
      <c r="I18" s="9">
        <v>97</v>
      </c>
      <c r="J18" s="9">
        <v>134</v>
      </c>
      <c r="K18" s="9">
        <v>91</v>
      </c>
      <c r="L18" s="9">
        <v>249</v>
      </c>
      <c r="M18" s="9">
        <v>227</v>
      </c>
      <c r="N18" s="9">
        <v>166</v>
      </c>
      <c r="O18" s="9">
        <v>145</v>
      </c>
      <c r="P18" s="14">
        <v>12</v>
      </c>
      <c r="S18" s="20">
        <v>0.69</v>
      </c>
      <c r="V18" s="1" t="s">
        <v>76</v>
      </c>
      <c r="Y18" s="4"/>
    </row>
    <row r="19" spans="1:27" ht="28.5" customHeight="1" x14ac:dyDescent="0.25">
      <c r="A19" s="80" t="s">
        <v>77</v>
      </c>
      <c r="B19" s="81"/>
      <c r="C19" s="78" t="s">
        <v>78</v>
      </c>
      <c r="D19" s="78"/>
      <c r="E19" s="21">
        <f>E17/E18</f>
        <v>1</v>
      </c>
      <c r="F19" s="21">
        <f t="shared" ref="F19:P19" si="0">F17/F18</f>
        <v>0.98076923076923073</v>
      </c>
      <c r="G19" s="21">
        <f t="shared" si="0"/>
        <v>0.98550724637681164</v>
      </c>
      <c r="H19" s="21">
        <f t="shared" si="0"/>
        <v>0.99090909090909096</v>
      </c>
      <c r="I19" s="21">
        <f>I17/I18</f>
        <v>0.98969072164948457</v>
      </c>
      <c r="J19" s="21">
        <f t="shared" si="0"/>
        <v>0.96268656716417911</v>
      </c>
      <c r="K19" s="21">
        <f t="shared" si="0"/>
        <v>0.98901098901098905</v>
      </c>
      <c r="L19" s="21">
        <f t="shared" si="0"/>
        <v>0.94377510040160639</v>
      </c>
      <c r="M19" s="21">
        <f t="shared" si="0"/>
        <v>0.96916299559471364</v>
      </c>
      <c r="N19" s="21">
        <f t="shared" si="0"/>
        <v>0.98795180722891562</v>
      </c>
      <c r="O19" s="21">
        <f t="shared" si="0"/>
        <v>0.99310344827586206</v>
      </c>
      <c r="P19" s="21">
        <f t="shared" si="0"/>
        <v>0.91666666666666663</v>
      </c>
      <c r="S19" s="20">
        <v>0.7</v>
      </c>
      <c r="T19" s="20">
        <v>0.89</v>
      </c>
      <c r="V19" s="1" t="s">
        <v>79</v>
      </c>
      <c r="Y19" s="4"/>
    </row>
    <row r="20" spans="1:27" ht="23.25" customHeight="1" x14ac:dyDescent="0.25">
      <c r="A20" s="82"/>
      <c r="B20" s="83"/>
      <c r="C20" s="86" t="s">
        <v>80</v>
      </c>
      <c r="D20" s="87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S20" s="20">
        <v>0.9</v>
      </c>
      <c r="T20" s="20">
        <v>1</v>
      </c>
      <c r="Y20" s="4"/>
    </row>
    <row r="21" spans="1:27" ht="18" customHeight="1" x14ac:dyDescent="0.25">
      <c r="A21" s="84"/>
      <c r="B21" s="85"/>
      <c r="C21" s="78" t="s">
        <v>81</v>
      </c>
      <c r="D21" s="78"/>
      <c r="E21" s="22">
        <f t="shared" ref="E21:P21" si="1">E19/E20</f>
        <v>1</v>
      </c>
      <c r="F21" s="23">
        <f t="shared" si="1"/>
        <v>0.98076923076923073</v>
      </c>
      <c r="G21" s="22">
        <f t="shared" si="1"/>
        <v>0.98550724637681164</v>
      </c>
      <c r="H21" s="22">
        <f t="shared" si="1"/>
        <v>0.99090909090909096</v>
      </c>
      <c r="I21" s="46">
        <f t="shared" si="1"/>
        <v>0.98969072164948457</v>
      </c>
      <c r="J21" s="46">
        <f t="shared" si="1"/>
        <v>0.96268656716417911</v>
      </c>
      <c r="K21" s="46">
        <f t="shared" si="1"/>
        <v>0.98901098901098905</v>
      </c>
      <c r="L21" s="46">
        <f t="shared" si="1"/>
        <v>0.94377510040160639</v>
      </c>
      <c r="M21" s="46">
        <f t="shared" si="1"/>
        <v>0.96916299559471364</v>
      </c>
      <c r="N21" s="46">
        <f t="shared" si="1"/>
        <v>0.98795180722891562</v>
      </c>
      <c r="O21" s="46">
        <f t="shared" si="1"/>
        <v>0.99310344827586206</v>
      </c>
      <c r="P21" s="46">
        <f t="shared" si="1"/>
        <v>0.91666666666666663</v>
      </c>
      <c r="Y21" s="4"/>
    </row>
    <row r="22" spans="1:27" ht="12.75" customHeight="1" x14ac:dyDescent="0.25">
      <c r="A22" s="67" t="s">
        <v>82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27" ht="16.5" customHeight="1" x14ac:dyDescent="0.25">
      <c r="A23" s="70" t="str">
        <f>C5</f>
        <v>MEDICIÓN DE LA SATISFACCIÓN CIUDADANA - ATENCIÓN A LA CIUDADANÍA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27" ht="34.5" customHeight="1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27" ht="34.5" customHeight="1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27" ht="34.5" customHeight="1" x14ac:dyDescent="0.2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1:27" ht="34.5" customHeight="1" x14ac:dyDescent="0.2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6"/>
      <c r="M27" s="6"/>
      <c r="N27" s="6"/>
      <c r="O27" s="6"/>
      <c r="P27" s="7"/>
      <c r="W27" s="73"/>
      <c r="X27" s="73"/>
      <c r="Y27" s="73"/>
      <c r="Z27" s="73"/>
      <c r="AA27" s="73"/>
    </row>
    <row r="28" spans="1:27" ht="34.5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27" ht="30" customHeight="1" x14ac:dyDescent="0.2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27" ht="34.5" customHeight="1" x14ac:dyDescent="0.2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27" ht="27.75" customHeight="1" x14ac:dyDescent="0.2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27" ht="5.25" customHeight="1" x14ac:dyDescent="0.2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R32" s="1"/>
    </row>
    <row r="33" spans="1:16" s="38" customFormat="1" ht="18" customHeight="1" x14ac:dyDescent="0.25">
      <c r="A33" s="37" t="s">
        <v>83</v>
      </c>
      <c r="B33" s="74" t="s">
        <v>92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</row>
    <row r="34" spans="1:16" s="38" customFormat="1" ht="8.25" customHeight="1" x14ac:dyDescent="0.25">
      <c r="A34" s="47" t="s">
        <v>84</v>
      </c>
      <c r="B34" s="50" t="s">
        <v>95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5" spans="1:16" s="38" customFormat="1" ht="6" customHeight="1" x14ac:dyDescent="0.25">
      <c r="A35" s="48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s="38" customFormat="1" ht="54" customHeight="1" x14ac:dyDescent="0.25">
      <c r="A36" s="49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</row>
    <row r="37" spans="1:16" s="38" customFormat="1" ht="23.25" customHeight="1" x14ac:dyDescent="0.25">
      <c r="A37" s="47" t="s">
        <v>85</v>
      </c>
      <c r="B37" s="50" t="s">
        <v>96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  <row r="38" spans="1:16" s="38" customFormat="1" ht="15.75" customHeight="1" x14ac:dyDescent="0.25">
      <c r="A38" s="48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</row>
    <row r="39" spans="1:16" s="38" customFormat="1" ht="43.5" customHeight="1" x14ac:dyDescent="0.25">
      <c r="A39" s="49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</row>
    <row r="40" spans="1:16" s="38" customFormat="1" ht="12" customHeight="1" x14ac:dyDescent="0.25">
      <c r="A40" s="47" t="s">
        <v>86</v>
      </c>
      <c r="B40" s="50" t="s">
        <v>97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</row>
    <row r="41" spans="1:16" s="38" customFormat="1" ht="12.75" customHeight="1" x14ac:dyDescent="0.25">
      <c r="A41" s="48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/>
    </row>
    <row r="42" spans="1:16" s="38" customFormat="1" ht="62.25" customHeight="1" x14ac:dyDescent="0.25">
      <c r="A42" s="49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</row>
    <row r="43" spans="1:16" s="38" customFormat="1" ht="23.25" hidden="1" customHeight="1" x14ac:dyDescent="0.25">
      <c r="A43" s="47" t="s">
        <v>86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1:16" s="38" customFormat="1" ht="23.25" hidden="1" customHeight="1" x14ac:dyDescent="0.25">
      <c r="A44" s="48"/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6"/>
    </row>
    <row r="45" spans="1:16" s="38" customFormat="1" ht="33.75" customHeight="1" x14ac:dyDescent="0.25">
      <c r="A45" s="47" t="s">
        <v>87</v>
      </c>
      <c r="B45" s="50" t="s">
        <v>98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1:16" s="38" customFormat="1" ht="19.5" customHeight="1" x14ac:dyDescent="0.25">
      <c r="A46" s="48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</row>
    <row r="47" spans="1:16" s="38" customFormat="1" ht="6" customHeight="1" x14ac:dyDescent="0.25">
      <c r="A47" s="49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</row>
    <row r="48" spans="1:16" s="38" customFormat="1" ht="12.75" customHeight="1" x14ac:dyDescent="0.25">
      <c r="A48" s="59" t="s">
        <v>88</v>
      </c>
      <c r="B48" s="50" t="s">
        <v>99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</row>
    <row r="49" spans="1:18" s="38" customFormat="1" ht="73.5" customHeight="1" x14ac:dyDescent="0.25">
      <c r="A49" s="59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8" ht="18" hidden="1" customHeight="1" thickBot="1" x14ac:dyDescent="0.35">
      <c r="A50" s="39"/>
      <c r="B50" s="40"/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R50" s="1"/>
    </row>
    <row r="55" spans="1:18" ht="24" customHeight="1" x14ac:dyDescent="0.25">
      <c r="A55" s="60" t="s">
        <v>89</v>
      </c>
      <c r="B55" s="60"/>
    </row>
    <row r="262" spans="4:18" x14ac:dyDescent="0.3">
      <c r="E262" s="44"/>
      <c r="F262" s="44"/>
      <c r="R262" s="1"/>
    </row>
    <row r="263" spans="4:18" x14ac:dyDescent="0.3">
      <c r="E263" s="44"/>
      <c r="F263" s="44"/>
      <c r="R263" s="1"/>
    </row>
    <row r="264" spans="4:18" x14ac:dyDescent="0.3">
      <c r="E264" s="44"/>
      <c r="F264" s="44"/>
      <c r="R264" s="1"/>
    </row>
    <row r="265" spans="4:18" x14ac:dyDescent="0.3">
      <c r="E265" s="44"/>
      <c r="F265" s="44"/>
      <c r="R265" s="1"/>
    </row>
    <row r="266" spans="4:18" x14ac:dyDescent="0.3">
      <c r="E266" s="44"/>
      <c r="F266" s="44"/>
      <c r="R266" s="1"/>
    </row>
    <row r="267" spans="4:18" x14ac:dyDescent="0.3">
      <c r="E267" s="44"/>
      <c r="F267" s="44"/>
      <c r="R267" s="1"/>
    </row>
    <row r="268" spans="4:18" ht="15" customHeight="1" x14ac:dyDescent="0.3">
      <c r="D268" s="45"/>
      <c r="E268" s="44"/>
      <c r="F268" s="44"/>
      <c r="R268" s="1"/>
    </row>
    <row r="269" spans="4:18" x14ac:dyDescent="0.3">
      <c r="D269" s="45"/>
      <c r="E269" s="44"/>
      <c r="F269" s="44"/>
      <c r="R269" s="1"/>
    </row>
    <row r="271" spans="4:18" ht="21.75" customHeight="1" x14ac:dyDescent="0.25">
      <c r="R271" s="1"/>
    </row>
    <row r="272" spans="4:18" ht="18.75" customHeight="1" x14ac:dyDescent="0.25">
      <c r="R272" s="1"/>
    </row>
    <row r="273" spans="18:18" ht="25.5" customHeight="1" x14ac:dyDescent="0.25">
      <c r="R273" s="1"/>
    </row>
    <row r="274" spans="18:18" ht="23.25" customHeight="1" x14ac:dyDescent="0.25">
      <c r="R274" s="1"/>
    </row>
  </sheetData>
  <dataConsolidate/>
  <mergeCells count="64">
    <mergeCell ref="A1:B3"/>
    <mergeCell ref="C1:K1"/>
    <mergeCell ref="L1:M1"/>
    <mergeCell ref="N1:P1"/>
    <mergeCell ref="C2:K3"/>
    <mergeCell ref="L2:M2"/>
    <mergeCell ref="N2:P2"/>
    <mergeCell ref="L3:M3"/>
    <mergeCell ref="N3:P3"/>
    <mergeCell ref="A5:B5"/>
    <mergeCell ref="C5:K5"/>
    <mergeCell ref="L5:M5"/>
    <mergeCell ref="N5:P5"/>
    <mergeCell ref="B6:D6"/>
    <mergeCell ref="H6:J6"/>
    <mergeCell ref="A7:B7"/>
    <mergeCell ref="C7:G7"/>
    <mergeCell ref="H7:J7"/>
    <mergeCell ref="K7:P7"/>
    <mergeCell ref="A8:B8"/>
    <mergeCell ref="C8:G8"/>
    <mergeCell ref="H8:J8"/>
    <mergeCell ref="K8:P8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15:P15"/>
    <mergeCell ref="A16:D16"/>
    <mergeCell ref="A17:D17"/>
    <mergeCell ref="A18:D18"/>
    <mergeCell ref="A19:B21"/>
    <mergeCell ref="C19:D19"/>
    <mergeCell ref="C20:D20"/>
    <mergeCell ref="C21:D21"/>
    <mergeCell ref="A22:P22"/>
    <mergeCell ref="A23:P23"/>
    <mergeCell ref="W27:AA27"/>
    <mergeCell ref="B33:P33"/>
    <mergeCell ref="A34:A36"/>
    <mergeCell ref="B34:P36"/>
    <mergeCell ref="A37:A39"/>
    <mergeCell ref="B37:P39"/>
    <mergeCell ref="A40:A42"/>
    <mergeCell ref="B40:P42"/>
    <mergeCell ref="A43:A44"/>
    <mergeCell ref="B43:P44"/>
    <mergeCell ref="A45:A47"/>
    <mergeCell ref="B45:P47"/>
    <mergeCell ref="A48:A49"/>
    <mergeCell ref="B48:P49"/>
    <mergeCell ref="A55:B55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 xr:uid="{00000000-0002-0000-0000-000000000000}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717550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31750</xdr:rowOff>
                  </from>
                  <to>
                    <xdr:col>15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514350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184150</xdr:colOff>
                    <xdr:row>5</xdr:row>
                    <xdr:rowOff>279400</xdr:rowOff>
                  </from>
                  <to>
                    <xdr:col>15</xdr:col>
                    <xdr:colOff>488950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31750</xdr:rowOff>
                  </from>
                  <to>
                    <xdr:col>12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514350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Satisfaccion</vt:lpstr>
      <vt:lpstr>Hoja1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Camila</cp:lastModifiedBy>
  <cp:lastPrinted>2018-01-12T14:05:06Z</cp:lastPrinted>
  <dcterms:created xsi:type="dcterms:W3CDTF">2017-11-27T13:54:59Z</dcterms:created>
  <dcterms:modified xsi:type="dcterms:W3CDTF">2022-01-03T17:42:08Z</dcterms:modified>
</cp:coreProperties>
</file>